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FDA批准的19款抗体药物" sheetId="4" r:id="rId1"/>
    <sheet name="FDA批准的26款激酶抑制剂" sheetId="6" r:id="rId2"/>
    <sheet name="FDA的黑盒子警告1激酶抑制剂药物的严重副反应" sheetId="8" r:id="rId3"/>
    <sheet name="FDA的黑盒子警告2 抗体药物的严重副反应" sheetId="7" r:id="rId4"/>
  </sheets>
  <calcPr calcId="145621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4" i="4"/>
</calcChain>
</file>

<file path=xl/sharedStrings.xml><?xml version="1.0" encoding="utf-8"?>
<sst xmlns="http://schemas.openxmlformats.org/spreadsheetml/2006/main" count="422" uniqueCount="391">
  <si>
    <t>肺炎</t>
    <phoneticPr fontId="1" type="noConversion"/>
  </si>
  <si>
    <t>商品名</t>
    <phoneticPr fontId="1" type="noConversion"/>
  </si>
  <si>
    <t>批准的适应症</t>
    <phoneticPr fontId="1" type="noConversion"/>
  </si>
  <si>
    <t>价格</t>
    <phoneticPr fontId="1" type="noConversion"/>
  </si>
  <si>
    <t>药物名</t>
    <phoneticPr fontId="1" type="noConversion"/>
  </si>
  <si>
    <t>Blinatumomab</t>
    <phoneticPr fontId="1" type="noConversion"/>
  </si>
  <si>
    <t>Brentuximab vedotin</t>
    <phoneticPr fontId="1" type="noConversion"/>
  </si>
  <si>
    <t>Denosumab</t>
    <phoneticPr fontId="1" type="noConversion"/>
  </si>
  <si>
    <t>Ibritumomab tiuxetan</t>
    <phoneticPr fontId="1" type="noConversion"/>
  </si>
  <si>
    <t>Nivolumab</t>
    <phoneticPr fontId="1" type="noConversion"/>
  </si>
  <si>
    <t>Obinutuzumab</t>
    <phoneticPr fontId="1" type="noConversion"/>
  </si>
  <si>
    <t>Ramucirumab</t>
    <phoneticPr fontId="1" type="noConversion"/>
  </si>
  <si>
    <t>Siltuximab</t>
    <phoneticPr fontId="1" type="noConversion"/>
  </si>
  <si>
    <t>Bosutinib</t>
    <phoneticPr fontId="1" type="noConversion"/>
  </si>
  <si>
    <t>Cabozantinib</t>
    <phoneticPr fontId="1" type="noConversion"/>
  </si>
  <si>
    <t>Ceritinib</t>
    <phoneticPr fontId="1" type="noConversion"/>
  </si>
  <si>
    <t>厄洛替尼</t>
    <phoneticPr fontId="1" type="noConversion"/>
  </si>
  <si>
    <t>吉非替尼</t>
    <phoneticPr fontId="1" type="noConversion"/>
  </si>
  <si>
    <t>Ibrutinib</t>
    <phoneticPr fontId="1" type="noConversion"/>
  </si>
  <si>
    <t>Idelalisib</t>
    <phoneticPr fontId="1" type="noConversion"/>
  </si>
  <si>
    <t>伊马替尼</t>
    <phoneticPr fontId="1" type="noConversion"/>
  </si>
  <si>
    <t>Lenvatinib</t>
    <phoneticPr fontId="1" type="noConversion"/>
  </si>
  <si>
    <t>Nilotinib</t>
    <phoneticPr fontId="1" type="noConversion"/>
  </si>
  <si>
    <t>Palbociclib</t>
    <phoneticPr fontId="1" type="noConversion"/>
  </si>
  <si>
    <t>Pazopanib</t>
    <phoneticPr fontId="1" type="noConversion"/>
  </si>
  <si>
    <t>Ponatinib</t>
    <phoneticPr fontId="1" type="noConversion"/>
  </si>
  <si>
    <t>Regorafenib</t>
    <phoneticPr fontId="1" type="noConversion"/>
  </si>
  <si>
    <t>Ruxolitinib</t>
    <phoneticPr fontId="1" type="noConversion"/>
  </si>
  <si>
    <t>Trametinib</t>
    <phoneticPr fontId="1" type="noConversion"/>
  </si>
  <si>
    <t>Vandetanib</t>
    <phoneticPr fontId="1" type="noConversion"/>
  </si>
  <si>
    <t>Vemurafenib</t>
    <phoneticPr fontId="1" type="noConversion"/>
  </si>
  <si>
    <t>CD20</t>
  </si>
  <si>
    <t>靶点</t>
    <phoneticPr fontId="1" type="noConversion"/>
  </si>
  <si>
    <t>Kadcyla</t>
    <phoneticPr fontId="1" type="noConversion"/>
  </si>
  <si>
    <t>Campath</t>
    <phoneticPr fontId="1" type="noConversion"/>
  </si>
  <si>
    <t>Avastin</t>
  </si>
  <si>
    <t>Blincyto</t>
    <phoneticPr fontId="1" type="noConversion"/>
  </si>
  <si>
    <t>Adcetris</t>
  </si>
  <si>
    <t>Erbitux</t>
    <phoneticPr fontId="1" type="noConversion"/>
  </si>
  <si>
    <t>阿仑单抗</t>
    <phoneticPr fontId="1" type="noConversion"/>
  </si>
  <si>
    <t>Alemtuzumab</t>
    <phoneticPr fontId="1" type="noConversion"/>
  </si>
  <si>
    <t>贝伐珠单抗</t>
  </si>
  <si>
    <t>Bevacizumab</t>
    <phoneticPr fontId="1" type="noConversion"/>
  </si>
  <si>
    <t>双特异性抗体</t>
    <phoneticPr fontId="1" type="noConversion"/>
  </si>
  <si>
    <t>B-细胞 慢性淋巴细胞白血病</t>
    <phoneticPr fontId="1" type="noConversion"/>
  </si>
  <si>
    <t>CD30阳性的霍奇金淋巴瘤患者</t>
    <phoneticPr fontId="1" type="noConversion"/>
  </si>
  <si>
    <t>新型靶向抗体-药物偶联物</t>
    <phoneticPr fontId="1" type="noConversion"/>
  </si>
  <si>
    <t>Cetuximab</t>
    <phoneticPr fontId="1" type="noConversion"/>
  </si>
  <si>
    <t>西妥昔单抗</t>
  </si>
  <si>
    <t>地诺塞麦</t>
    <phoneticPr fontId="1" type="noConversion"/>
  </si>
  <si>
    <t>Xgeva</t>
    <phoneticPr fontId="1" type="noConversion"/>
  </si>
  <si>
    <t>Zevalin</t>
    <phoneticPr fontId="1" type="noConversion"/>
  </si>
  <si>
    <t>Ipilimumab</t>
    <phoneticPr fontId="1" type="noConversion"/>
  </si>
  <si>
    <t>伊匹单抗</t>
  </si>
  <si>
    <t>Ofatimumab</t>
    <phoneticPr fontId="1" type="noConversion"/>
  </si>
  <si>
    <t>奥法木单抗</t>
  </si>
  <si>
    <t>Panitumumab</t>
    <phoneticPr fontId="1" type="noConversion"/>
  </si>
  <si>
    <t>帕尼单抗</t>
  </si>
  <si>
    <t>Pertuzumab</t>
    <phoneticPr fontId="1" type="noConversion"/>
  </si>
  <si>
    <t>帕托珠单抗</t>
  </si>
  <si>
    <t>Rituxumab</t>
    <phoneticPr fontId="1" type="noConversion"/>
  </si>
  <si>
    <t>利妥昔单抗</t>
  </si>
  <si>
    <t>Yervoy</t>
  </si>
  <si>
    <t>Opdivo</t>
  </si>
  <si>
    <t>Gazyva</t>
  </si>
  <si>
    <t>Arzerra</t>
  </si>
  <si>
    <t>Vectibix</t>
  </si>
  <si>
    <t>Perjeta</t>
  </si>
  <si>
    <t>Cyramza</t>
  </si>
  <si>
    <t>Rituxan</t>
  </si>
  <si>
    <t>Sylvant</t>
  </si>
  <si>
    <t>Bexxar</t>
  </si>
  <si>
    <t xml:space="preserve">Trastuzumab </t>
    <phoneticPr fontId="1" type="noConversion"/>
  </si>
  <si>
    <t>Herceptin, 
Herclon</t>
    <phoneticPr fontId="1" type="noConversion"/>
  </si>
  <si>
    <t>未知</t>
  </si>
  <si>
    <t>未知</t>
    <phoneticPr fontId="1" type="noConversion"/>
  </si>
  <si>
    <t>不可购买，该药物控制严格，只能通过REMS项目（风险评估缓解策略）预定</t>
    <phoneticPr fontId="1" type="noConversion"/>
  </si>
  <si>
    <t>HER2蛋白细胞外段</t>
    <phoneticPr fontId="1" type="noConversion"/>
  </si>
  <si>
    <t>肝毒性，左心功能受损，致畸/死胎</t>
    <phoneticPr fontId="1" type="noConversion"/>
  </si>
  <si>
    <t>Her2过表达的转移性乳腺癌</t>
    <phoneticPr fontId="1" type="noConversion"/>
  </si>
  <si>
    <t>B细胞和T细胞上的CD52蛋白</t>
    <phoneticPr fontId="1" type="noConversion"/>
  </si>
  <si>
    <t>心律失常，心肌病，慢性心衰，自身免疫性疾病，Grave’s 病，巨细胞病毒及EBV病毒感染，第二肿瘤发生率增加</t>
    <phoneticPr fontId="1" type="noConversion"/>
  </si>
  <si>
    <t>转移性结直肠癌，肾癌以及非小细胞肺癌；铂类耐药的复发性上皮细胞卵巢癌，输卵管癌，或者原发性腹膜后肿瘤；宫颈癌；脑胶质瘤</t>
    <phoneticPr fontId="1" type="noConversion"/>
  </si>
  <si>
    <t>VEGF</t>
    <phoneticPr fontId="1" type="noConversion"/>
  </si>
  <si>
    <t>高血压，栓塞时间，出血，肠道穿孔，伤口裂开。</t>
    <phoneticPr fontId="1" type="noConversion"/>
  </si>
  <si>
    <t>100mg/4mL（1瓶）3839.92美元</t>
    <phoneticPr fontId="1" type="noConversion"/>
  </si>
  <si>
    <t>费城染色体阴性的复发难治性B细胞前体急性淋巴细胞白血病（B-cell ALL）</t>
    <phoneticPr fontId="1" type="noConversion"/>
  </si>
  <si>
    <t>细胞因子释放综合征，神经毒性，中性粒缺乏性发热，败血症</t>
    <phoneticPr fontId="1" type="noConversion"/>
  </si>
  <si>
    <t>CD30，共轭的细胞毒性药物MMAE结合细胞微管</t>
    <phoneticPr fontId="1" type="noConversion"/>
  </si>
  <si>
    <t>室上性心律失常，气胸，肺炎，肺栓塞，病毒感染导致的进行性多灶性脑白质脑病（PML）</t>
    <phoneticPr fontId="1" type="noConversion"/>
  </si>
  <si>
    <t>转移性KRAS阴性的结直肠癌，头颈部鳞癌</t>
  </si>
  <si>
    <t>EGFR</t>
    <phoneticPr fontId="1" type="noConversion"/>
  </si>
  <si>
    <t>突发心脏骤停，肾衰，间质性肺病，肺栓塞，注射反应</t>
    <phoneticPr fontId="1" type="noConversion"/>
  </si>
  <si>
    <t>手术不能切除的骨巨细胞瘤</t>
    <phoneticPr fontId="1" type="noConversion"/>
  </si>
  <si>
    <t>RANK配体</t>
    <phoneticPr fontId="1" type="noConversion"/>
  </si>
  <si>
    <t>60mg/mL（5支，1mL）1026.09美元</t>
    <phoneticPr fontId="1" type="noConversion"/>
  </si>
  <si>
    <t>下颌骨坏死，骨髓炎</t>
    <phoneticPr fontId="1" type="noConversion"/>
  </si>
  <si>
    <t>复发难治性非霍奇金淋巴瘤（NHL）</t>
    <phoneticPr fontId="1" type="noConversion"/>
  </si>
  <si>
    <t>CD20</t>
    <phoneticPr fontId="1" type="noConversion"/>
  </si>
  <si>
    <t>CD20，Tiuxetan是钇-90金属螯合剂</t>
    <phoneticPr fontId="1" type="noConversion"/>
  </si>
  <si>
    <t>替伊莫单抗</t>
    <phoneticPr fontId="1" type="noConversion"/>
  </si>
  <si>
    <t>CTLA-4</t>
    <phoneticPr fontId="1" type="noConversion"/>
  </si>
  <si>
    <t>不可切除或转移性恶性黑色瘤</t>
    <phoneticPr fontId="1" type="noConversion"/>
  </si>
  <si>
    <t>心包炎，肾上腺功能减低，垂体功能减低，甲状腺功能减低，肠穿孔，肝炎，肺炎，格林巴利综合症。</t>
    <phoneticPr fontId="1" type="noConversion"/>
  </si>
  <si>
    <t>纳武单抗</t>
    <phoneticPr fontId="1" type="noConversion"/>
  </si>
  <si>
    <t>不可切除或转移性恶性黑色素瘤，且对其他治疗药物反应不佳，转移性鳞状非小细胞肺癌</t>
    <phoneticPr fontId="1" type="noConversion"/>
  </si>
  <si>
    <t>PD-1</t>
    <phoneticPr fontId="1" type="noConversion"/>
  </si>
  <si>
    <t>免疫相关的结肠炎，肝炎，肾炎，肺炎</t>
    <phoneticPr fontId="1" type="noConversion"/>
  </si>
  <si>
    <t>阿托珠单抗</t>
    <phoneticPr fontId="1" type="noConversion"/>
  </si>
  <si>
    <t>未经治疗的CLL（需与苯丁酸氮芥联用）</t>
    <phoneticPr fontId="1" type="noConversion"/>
  </si>
  <si>
    <t>乙型肝炎病毒反应，病毒感染导致的进行性多灶性脑白质脑病（PML）</t>
    <phoneticPr fontId="1" type="noConversion"/>
  </si>
  <si>
    <t>难治性CLL，未经前线治疗的CLL（需与苯丁酸氮芥联用）</t>
    <phoneticPr fontId="1" type="noConversion"/>
  </si>
  <si>
    <t>肠梗阻，病毒性肝炎，感染性疾病，病毒感染导致的进行性多灶性脑白质脑病（PML）</t>
    <phoneticPr fontId="1" type="noConversion"/>
  </si>
  <si>
    <t>表达EGFR的结直肠癌</t>
    <phoneticPr fontId="1" type="noConversion"/>
  </si>
  <si>
    <t>皮肤毒性，间质性肺病，肺炎，肺纤维化</t>
    <phoneticPr fontId="1" type="noConversion"/>
  </si>
  <si>
    <t>转移性Her2阳性乳腺癌，需与曲妥珠单抗和多西他赛联用</t>
    <phoneticPr fontId="1" type="noConversion"/>
  </si>
  <si>
    <t>HER2蛋白细胞外段二聚化过程</t>
    <phoneticPr fontId="1" type="noConversion"/>
  </si>
  <si>
    <t>伴或者不伴发热的中性粒细胞缺乏，过敏反应，左心室功能失常</t>
    <phoneticPr fontId="1" type="noConversion"/>
  </si>
  <si>
    <t>雷莫芦单抗</t>
    <phoneticPr fontId="1" type="noConversion"/>
  </si>
  <si>
    <t>VEGFR-2</t>
    <phoneticPr fontId="1" type="noConversion"/>
  </si>
  <si>
    <t>出血，高血压，心血管事件，肝硬化，肠梗阻，伤口愈合障碍，中性粒细胞缺乏性发热</t>
    <phoneticPr fontId="1" type="noConversion"/>
  </si>
  <si>
    <t>进展/转移性胃癌或胃食管交界癌，转移性非小细胞肺癌（经铂类联合多西他赛治疗期间或治疗后疾病仍然进展的患者），转移性结直肠癌（需与FOLFIRI化疗方案联用）</t>
    <phoneticPr fontId="1" type="noConversion"/>
  </si>
  <si>
    <t>B细胞非霍奇金淋巴瘤，CLL</t>
    <phoneticPr fontId="1" type="noConversion"/>
  </si>
  <si>
    <t>心律失常，心源性休克，骨髓抑制，肾毒性，血管性水肿，溶瘤综合征</t>
    <phoneticPr fontId="1" type="noConversion"/>
  </si>
  <si>
    <t>10mg/mL（1瓶，10mL）：15596.6美元</t>
    <phoneticPr fontId="1" type="noConversion"/>
  </si>
  <si>
    <t>HIV和HHV-8阴性的多灶性Castleman’s病</t>
    <phoneticPr fontId="1" type="noConversion"/>
  </si>
  <si>
    <t>司妥昔单抗</t>
    <phoneticPr fontId="1" type="noConversion"/>
  </si>
  <si>
    <t>胃肠道穿孔，过敏反应，感染性疾病</t>
    <phoneticPr fontId="1" type="noConversion"/>
  </si>
  <si>
    <t>可溶性和细胞膜上的白介素-6（IL-6）</t>
    <phoneticPr fontId="1" type="noConversion"/>
  </si>
  <si>
    <t xml:space="preserve">Tositumomab </t>
    <phoneticPr fontId="1" type="noConversion"/>
  </si>
  <si>
    <t>托西莫单抗</t>
    <phoneticPr fontId="1" type="noConversion"/>
  </si>
  <si>
    <t>先给予CD20“裸”抗体，在给予放射性碘131结合的抗体</t>
  </si>
  <si>
    <t>CD20阳性的非霍奇金淋巴瘤</t>
    <phoneticPr fontId="1" type="noConversion"/>
  </si>
  <si>
    <t>骨髓抑制，AML/MDS风险增加，胸膜积液，肺炎，过敏反应</t>
    <phoneticPr fontId="1" type="noConversion"/>
  </si>
  <si>
    <t>2014年2月起GSK不再生产该药</t>
    <phoneticPr fontId="1" type="noConversion"/>
  </si>
  <si>
    <t>Her2/neu过表达的乳腺癌，部分胃腺癌</t>
    <phoneticPr fontId="1" type="noConversion"/>
  </si>
  <si>
    <t>HER2蛋白的细胞外段</t>
    <phoneticPr fontId="1" type="noConversion"/>
  </si>
  <si>
    <t>心功能失常（尤其与蒽环类药物联用），呼吸衰竭，肝毒性</t>
    <phoneticPr fontId="1" type="noConversion"/>
  </si>
  <si>
    <t xml:space="preserve"> 440mg/支（1剂，冻干粉剂）：3344.2美元</t>
    <phoneticPr fontId="1" type="noConversion"/>
  </si>
  <si>
    <t>注射反应，严重的细胞减少伴出血，Steven-Johnson综合征，毒性表皮坏死溶解（toxic epidermal necrolysis），AML及MDS患病风险增加。</t>
    <phoneticPr fontId="1" type="noConversion"/>
  </si>
  <si>
    <t>B细胞上的CD19
T细胞上的CD3</t>
    <phoneticPr fontId="1" type="noConversion"/>
  </si>
  <si>
    <t>2mg/mL（1瓶，50mL）：2031美元
2 mg/ml (1瓶, 100mL)：8237.2美元</t>
    <phoneticPr fontId="1" type="noConversion"/>
  </si>
  <si>
    <t>恶心、呕吐、腹泻、便秘、疲劳、血球减少,肝毒性、低钾血、高血压、头痛、肌肉骨骼疼痛、鼻出血</t>
    <phoneticPr fontId="1" type="noConversion"/>
  </si>
  <si>
    <t>骨髓抑制、血球减少、低血压、呼吸道感染、发热、发冷、皮疹、头痛</t>
    <phoneticPr fontId="1" type="noConversion"/>
  </si>
  <si>
    <t>腹痛、恶心、呕吐、腹泻、便秘、头痛、高血压、蛋白尿、衰弱、上呼吸道感染</t>
    <phoneticPr fontId="1" type="noConversion"/>
  </si>
  <si>
    <t>发热、血球减少、恶心、便秘</t>
    <phoneticPr fontId="1" type="noConversion"/>
  </si>
  <si>
    <t>感觉神经病变、血球减少、腹泻、恶心、呕吐、皮疹、咳嗽、疲劳</t>
    <phoneticPr fontId="1" type="noConversion"/>
  </si>
  <si>
    <t>痤疮样皮疹、脱发、瘙痒,低镁症、腹泻、恶心、便秘、失眠、抑郁症(特别是在患者接受伊立替康治疗时)、感觉神经病变</t>
    <phoneticPr fontId="1" type="noConversion"/>
  </si>
  <si>
    <t xml:space="preserve">关节痛、头痛、腹泻、恶心、呕吐、背部疼痛、疲劳和肢体疼痛
</t>
    <phoneticPr fontId="1" type="noConversion"/>
  </si>
  <si>
    <t>高血压、血球减少、皮疹、腹痛、腹泻、恶心</t>
    <phoneticPr fontId="1" type="noConversion"/>
  </si>
  <si>
    <t>皮疹,瘙痒、腹泻、疲劳</t>
    <phoneticPr fontId="1" type="noConversion"/>
  </si>
  <si>
    <t>皮疹、瘙痒、电解液紊乱、转氨酶升高、咳嗽、上呼吸道感染、水肿</t>
    <phoneticPr fontId="1" type="noConversion"/>
  </si>
  <si>
    <t>血球减少、发热、咳嗽、肌肉骨骼疾病</t>
    <phoneticPr fontId="1" type="noConversion"/>
  </si>
  <si>
    <t>皮疹、腹泻、恶心、贫血、肺炎、疲劳、发烧</t>
    <phoneticPr fontId="1" type="noConversion"/>
  </si>
  <si>
    <t>痤疮样皮疹、瘙痒、表皮剥脱的甲沟炎皮炎、低镁症、低钙血症、咳嗽、呼吸困难、外围水肿、疲劳</t>
    <phoneticPr fontId="1" type="noConversion"/>
  </si>
  <si>
    <t>脱发、腹泻、恶心、呕吐、粘液膜炎症、疹、周围神经病变、贫血、疲劳</t>
    <phoneticPr fontId="1" type="noConversion"/>
  </si>
  <si>
    <t>高血压、腹泻、嗜中性白血球减少症、口腔炎</t>
    <phoneticPr fontId="1" type="noConversion"/>
  </si>
  <si>
    <t>输液反应(发热、低血压、颤抖)、腹痛、腹泻、恶心、关节痛、肌痛</t>
    <phoneticPr fontId="1" type="noConversion"/>
  </si>
  <si>
    <t>水肿,关节痛,上呼吸道感染、疲劳、皮疹</t>
    <phoneticPr fontId="1" type="noConversion"/>
  </si>
  <si>
    <t>腹痛、恶心、呕吐、甲状腺功能减退、无力、头痛、咳嗽、发烧</t>
    <phoneticPr fontId="1" type="noConversion"/>
  </si>
  <si>
    <t>食欲不振、腹泻、恶心、呕吐、口腔炎、咳嗽、呼吸困难、水肿</t>
    <phoneticPr fontId="1" type="noConversion"/>
  </si>
  <si>
    <t>中文名</t>
    <phoneticPr fontId="1" type="noConversion"/>
  </si>
  <si>
    <t>Afatinib</t>
    <phoneticPr fontId="1" type="noConversion"/>
  </si>
  <si>
    <t>阿法替尼</t>
  </si>
  <si>
    <t>Axitinib</t>
    <phoneticPr fontId="1" type="noConversion"/>
  </si>
  <si>
    <t>阿昔替尼</t>
  </si>
  <si>
    <t>Crizotinib</t>
    <phoneticPr fontId="1" type="noConversion"/>
  </si>
  <si>
    <t>Dabrafenib</t>
    <phoneticPr fontId="1" type="noConversion"/>
  </si>
  <si>
    <t>达拉非尼</t>
  </si>
  <si>
    <t>Dasatinib</t>
    <phoneticPr fontId="1" type="noConversion"/>
  </si>
  <si>
    <t>达沙替尼</t>
  </si>
  <si>
    <t>Lapatinib</t>
    <phoneticPr fontId="1" type="noConversion"/>
  </si>
  <si>
    <t>拉帕替尼</t>
  </si>
  <si>
    <t>Sorafeinib</t>
    <phoneticPr fontId="1" type="noConversion"/>
  </si>
  <si>
    <t>索拉非尼</t>
  </si>
  <si>
    <t>Sunitinib</t>
    <phoneticPr fontId="1" type="noConversion"/>
  </si>
  <si>
    <t>舒尼替尼</t>
  </si>
  <si>
    <t>序号</t>
    <phoneticPr fontId="1" type="noConversion"/>
  </si>
  <si>
    <t>Gilotrif</t>
    <phoneticPr fontId="1" type="noConversion"/>
  </si>
  <si>
    <t>Inlyta</t>
  </si>
  <si>
    <t>Bosulif</t>
  </si>
  <si>
    <t>Cometriq</t>
  </si>
  <si>
    <t>Zykadia</t>
  </si>
  <si>
    <t>Xalkori</t>
  </si>
  <si>
    <t>Tafinlar</t>
  </si>
  <si>
    <t>Spycel</t>
  </si>
  <si>
    <t>Erlotinib</t>
  </si>
  <si>
    <t>Tarceva</t>
  </si>
  <si>
    <t>Gefitinib</t>
  </si>
  <si>
    <t>Iressa</t>
  </si>
  <si>
    <t>Imbruvica</t>
  </si>
  <si>
    <t>Zydelig</t>
  </si>
  <si>
    <t>Gleevec</t>
  </si>
  <si>
    <t>Imatinib</t>
  </si>
  <si>
    <t>Tykerb</t>
  </si>
  <si>
    <t>Lenvima</t>
  </si>
  <si>
    <t>Tasigna</t>
  </si>
  <si>
    <t>Ibrance</t>
  </si>
  <si>
    <t>Votrient</t>
  </si>
  <si>
    <t>Iclusig</t>
  </si>
  <si>
    <t>Stivarga</t>
  </si>
  <si>
    <t>Jakafi/Jakavi</t>
    <phoneticPr fontId="1" type="noConversion"/>
  </si>
  <si>
    <t>Nexavar</t>
  </si>
  <si>
    <t>Sutent</t>
  </si>
  <si>
    <t>Mekinist</t>
  </si>
  <si>
    <t>Caprelsa</t>
  </si>
  <si>
    <t>Zelboraf</t>
  </si>
  <si>
    <t>含有EGFR19外显子确实或21外显子（L858R）突变的转移性非小细胞肺癌</t>
    <phoneticPr fontId="1" type="noConversion"/>
  </si>
  <si>
    <t>价格&amp;注意事项</t>
    <phoneticPr fontId="1" type="noConversion"/>
  </si>
  <si>
    <t>肾功能不全者需要药物减量</t>
    <phoneticPr fontId="1" type="noConversion"/>
  </si>
  <si>
    <t>肾细胞癌</t>
    <phoneticPr fontId="1" type="noConversion"/>
  </si>
  <si>
    <t>1mg（30片）：7056美元
5mg（30片）：9896.04美元</t>
    <phoneticPr fontId="1" type="noConversion"/>
  </si>
  <si>
    <t>费城染色体阳性的CML</t>
  </si>
  <si>
    <t>Bcr-Abl激酶和Src-家族激酶</t>
    <phoneticPr fontId="1" type="noConversion"/>
  </si>
  <si>
    <t>转移性甲状腺髓样癌</t>
    <phoneticPr fontId="1" type="noConversion"/>
  </si>
  <si>
    <t>转移性ALK-阳性非小细胞肺癌，且对克唑替尼耐药者</t>
    <phoneticPr fontId="1" type="noConversion"/>
  </si>
  <si>
    <t>转移性ALK-阳性非小细胞肺癌</t>
    <phoneticPr fontId="1" type="noConversion"/>
  </si>
  <si>
    <t xml:space="preserve"> 200mg（30片）：11946.3美元</t>
    <phoneticPr fontId="1" type="noConversion"/>
  </si>
  <si>
    <t>转移性或不可切除恶性黑色素瘤，且含有BRAF V600E或则V600K突变</t>
    <phoneticPr fontId="1" type="noConversion"/>
  </si>
  <si>
    <t>BRAF V600E，V600K和V600D激酶，野生型BRAF和CRAF激酶，MEK</t>
    <phoneticPr fontId="1" type="noConversion"/>
  </si>
  <si>
    <t>费城染色体阳性的CML，费城染色体阳性的ALL</t>
    <phoneticPr fontId="1" type="noConversion"/>
  </si>
  <si>
    <t>Bcr-Abl激酶和Src家族激酶</t>
    <phoneticPr fontId="1" type="noConversion"/>
  </si>
  <si>
    <t>20mg（30片）：2450.59美元</t>
    <phoneticPr fontId="1" type="noConversion"/>
  </si>
  <si>
    <t>转移性或局部进展性非小细胞肺癌，且携带EGFR19外显子确实或L858R突变，转移性或进展性胰腺癌（需与吉西他滨联用）</t>
    <phoneticPr fontId="1" type="noConversion"/>
  </si>
  <si>
    <t>EGFR，PDGFR，c-Kit</t>
    <phoneticPr fontId="1" type="noConversion"/>
  </si>
  <si>
    <t>转移性非小细胞肺癌，且携带EGFR19外显子确实或L858R</t>
    <phoneticPr fontId="1" type="noConversion"/>
  </si>
  <si>
    <t xml:space="preserve"> 与阿司匹林联合服用会减轻皮疹反应，若患者需同时使用华法林，则需频繁监测INR水平</t>
    <phoneticPr fontId="1" type="noConversion"/>
  </si>
  <si>
    <t>套细胞淋巴瘤，至少接受过一次化疗的CLL，或者携带17p缺失的CLL，Waldenstroem’s 巨球蛋白血症</t>
    <phoneticPr fontId="1" type="noConversion"/>
  </si>
  <si>
    <t>BTK</t>
    <phoneticPr fontId="1" type="noConversion"/>
  </si>
  <si>
    <t>复发性CLL，复发性滤泡状B细胞-非霍奇金淋巴瘤，SLL</t>
    <phoneticPr fontId="1" type="noConversion"/>
  </si>
  <si>
    <t>PI3K delta</t>
    <phoneticPr fontId="1" type="noConversion"/>
  </si>
  <si>
    <t>使用该药需注意避孕，防止胚胎毒性和死胎</t>
    <phoneticPr fontId="1" type="noConversion"/>
  </si>
  <si>
    <t>费城染色体阳性的ALL和CLL；MDS；慢性嗜酸细胞性白血病；高嗜酸细胞血症；GIST；皮肤纤维化</t>
    <phoneticPr fontId="1" type="noConversion"/>
  </si>
  <si>
    <t>Bcr-Abl激酶</t>
    <phoneticPr fontId="1" type="noConversion"/>
  </si>
  <si>
    <t>100mg（30片）：1991.27美元</t>
    <phoneticPr fontId="1" type="noConversion"/>
  </si>
  <si>
    <t>HER-2过表达的乳腺癌</t>
    <phoneticPr fontId="1" type="noConversion"/>
  </si>
  <si>
    <t xml:space="preserve">250mg（30片）：3212.91美元
富含脂肪的食物可以将生物利用度提高4倍；严重的肝毒性需要暂停药物；与CYP3A4抑制剂/诱导剂同服时需要调整药量
</t>
    <phoneticPr fontId="1" type="noConversion"/>
  </si>
  <si>
    <t>局部复发或转移的、放射性碘治疗抵抗的、分化型甲状腺癌</t>
    <phoneticPr fontId="1" type="noConversion"/>
  </si>
  <si>
    <t>VEGFR-1，VEGFR-2，VEGFR-3以及其他血管生成肿瘤生长相关的激酶</t>
    <phoneticPr fontId="1" type="noConversion"/>
  </si>
  <si>
    <t>需每月监测促甲状腺素水平，以调整甲状腺素用药</t>
    <phoneticPr fontId="1" type="noConversion"/>
  </si>
  <si>
    <t>费城染色体阳性的CML</t>
    <phoneticPr fontId="1" type="noConversion"/>
  </si>
  <si>
    <t>必须在空腹时服用，因为与食物同服会增加QT间期延长的风险</t>
    <phoneticPr fontId="1" type="noConversion"/>
  </si>
  <si>
    <t>转移性HER2阴性ER阳性的绝经后乳腺癌患者，需与来曲唑联合用药</t>
    <phoneticPr fontId="1" type="noConversion"/>
  </si>
  <si>
    <t>CDK4/6</t>
    <phoneticPr fontId="1" type="noConversion"/>
  </si>
  <si>
    <t>进展期肾细胞癌，进展期软组织肉瘤</t>
    <phoneticPr fontId="1" type="noConversion"/>
  </si>
  <si>
    <t>VEGFR-1，-2，-3，PDGFR，FGFR，c-KIT和其他激酶</t>
    <phoneticPr fontId="1" type="noConversion"/>
  </si>
  <si>
    <t xml:space="preserve"> CML，费城染色体阳性的ALL</t>
    <phoneticPr fontId="1" type="noConversion"/>
  </si>
  <si>
    <t>转移性结直肠癌，GIST</t>
    <phoneticPr fontId="1" type="noConversion"/>
  </si>
  <si>
    <t>多种激酶，包括VEGFR-2和TIE2</t>
    <phoneticPr fontId="1" type="noConversion"/>
  </si>
  <si>
    <t>骨髓纤维变性，对羟基脲耐药的真性红细胞增多症</t>
    <phoneticPr fontId="1" type="noConversion"/>
  </si>
  <si>
    <t>进展期肾细胞癌，不可切除的肝癌，局部进展或者转移、对放射性碘剂耐药的甲状腺癌</t>
    <phoneticPr fontId="1" type="noConversion"/>
  </si>
  <si>
    <t>多种激酶，包括VEGFR，PDGFR和Raf激酶</t>
    <phoneticPr fontId="1" type="noConversion"/>
  </si>
  <si>
    <t>进展期肾细胞癌，GIST，不可切除或进展期胰腺神经内分泌肿瘤</t>
    <phoneticPr fontId="1" type="noConversion"/>
  </si>
  <si>
    <t>不可切除的恶性黑色素瘤（需携带BRAF V600E或V600K突变）</t>
    <phoneticPr fontId="1" type="noConversion"/>
  </si>
  <si>
    <t>MEK-1和MEK-2</t>
    <phoneticPr fontId="1" type="noConversion"/>
  </si>
  <si>
    <t>甲状腺髓样癌</t>
    <phoneticPr fontId="1" type="noConversion"/>
  </si>
  <si>
    <t>EGFR，VEGF</t>
    <phoneticPr fontId="1" type="noConversion"/>
  </si>
  <si>
    <t>不可与抗心律失常药物联用</t>
    <phoneticPr fontId="1" type="noConversion"/>
  </si>
  <si>
    <t>BRAF V600E</t>
    <phoneticPr fontId="1" type="noConversion"/>
  </si>
  <si>
    <t>240mg（30片）：12013.18美元</t>
    <phoneticPr fontId="1" type="noConversion"/>
  </si>
  <si>
    <t>不可切除或转移性恶性黑色素瘤（需携带V600E突变）</t>
    <phoneticPr fontId="1" type="noConversion"/>
  </si>
  <si>
    <t>博舒替尼</t>
    <phoneticPr fontId="1" type="noConversion"/>
  </si>
  <si>
    <t>卡博替尼</t>
    <phoneticPr fontId="1" type="noConversion"/>
  </si>
  <si>
    <t>色瑞替尼</t>
    <phoneticPr fontId="1" type="noConversion"/>
  </si>
  <si>
    <t>拉铁尼伯</t>
    <phoneticPr fontId="1" type="noConversion"/>
  </si>
  <si>
    <t>艾代拉里斯</t>
    <phoneticPr fontId="1" type="noConversion"/>
  </si>
  <si>
    <t>乐伐替尼</t>
    <phoneticPr fontId="1" type="noConversion"/>
  </si>
  <si>
    <t>尼洛替尼</t>
    <phoneticPr fontId="1" type="noConversion"/>
  </si>
  <si>
    <t>帕博西尼</t>
    <phoneticPr fontId="1" type="noConversion"/>
  </si>
  <si>
    <t>帕唑帕尼</t>
    <phoneticPr fontId="1" type="noConversion"/>
  </si>
  <si>
    <t>普纳替尼</t>
    <phoneticPr fontId="1" type="noConversion"/>
  </si>
  <si>
    <t>瑞格非尼</t>
    <phoneticPr fontId="1" type="noConversion"/>
  </si>
  <si>
    <t>鲁索利替尼</t>
    <phoneticPr fontId="1" type="noConversion"/>
  </si>
  <si>
    <t>左心室功能紊乱、腹泻、手足部皮肤反应、肝毒性间质性肺病</t>
    <phoneticPr fontId="1" type="noConversion"/>
  </si>
  <si>
    <t>出血、动静脉栓塞、肺栓塞</t>
  </si>
  <si>
    <t xml:space="preserve"> 长QT间期、心包及胸膜积液、肝毒性、急性肾衰</t>
  </si>
  <si>
    <t>胃肠道反应、肝毒性、高血糖、心动过缓、QT间期延长、痉挛</t>
  </si>
  <si>
    <t>QT间期延长、肝毒性、转氨酶升高、中性粒细胞减少、肺栓塞、肺炎</t>
  </si>
  <si>
    <t>新原发的皮肤癌（恶性黑色瘤、鳞状细胞癌）、胰腺炎、间质性肾炎</t>
  </si>
  <si>
    <t>充血性心衰、心包疾病、QT间期延长、出血性结肠炎</t>
  </si>
  <si>
    <t>皮疹、Stevens-Johnson综合征、毒性表皮坏死、心律失常、心梗、晕厥、肠梗阻、间质性肺病、角膜穿孔或溃疡、睫毛生长异常</t>
  </si>
  <si>
    <t>呼吸抑制（尤其已经前线完成化疗或放疗的患者）、间质性肺病、肿瘤出血</t>
  </si>
  <si>
    <t>肺炎、房颤、蛛网膜下腔出血、胃肠道出血、肾衰、继发肿瘤（如皮肤癌）</t>
  </si>
  <si>
    <t>肝毒性、结肠炎、小肠穿孔、骨髓抑制、皮肤毒性、肺炎</t>
  </si>
  <si>
    <t>左心室功能失调、充血性心衰、心包积液、心源性休克、胃肠道穿孔、感觉神经性听力下降、急性呼吸衰竭、颅压增加</t>
  </si>
  <si>
    <t>QT间期延长、左心室功能失调、肝毒性、肺间质性疾病</t>
  </si>
  <si>
    <t>心衰、QT间期延长、动脉血栓、肝毒性、胃肠道穿孔及翕室形成、可逆性后脑病变征</t>
  </si>
  <si>
    <t>QT间期延长、骨髓抑制、胃肠道出血、颅内出血、外周血管阻塞病</t>
  </si>
  <si>
    <t>严重的骨髓抑制、肺栓塞</t>
  </si>
  <si>
    <t xml:space="preserve"> 出血、肝毒性、充血性心衰、心肌梗死、甲状腺功能减低、后脑病变征、气胸</t>
  </si>
  <si>
    <t>动静脉血栓、肝毒性、体液潴留、充血性心衰、心律失常、心肌梗死、骨髓抑制、胰腺炎</t>
  </si>
  <si>
    <t>出血、肝毒性、高血压、心肌梗死、胃肠道穿孔</t>
  </si>
  <si>
    <t>骨髓抑制、带状疱疹或严重的感染</t>
  </si>
  <si>
    <t>出血、充血性心衰、心肌梗死、QT间期延长、严重的皮肤反应、皮肤肿瘤</t>
  </si>
  <si>
    <t>血小板细胞减少、肿瘤出血、QT间期延长、左心室功能下降、组织坏死、下颌骨无菌性坏死、溶血、肝毒性</t>
  </si>
  <si>
    <t>心肌病、出血、皮肤毒性、间质性肺病、肺炎、视力障碍</t>
  </si>
  <si>
    <t xml:space="preserve"> QT间期延长、缺血性卒中、间质性肺病、呼吸衰竭</t>
  </si>
  <si>
    <t>鳞状细胞癌、手足皮肤反应、QT间期延长、眼科疾病（虹膜炎、畏光、视网膜静脉阻塞）</t>
  </si>
  <si>
    <t>痤疮样皮疹、甲沟炎、口腔炎、腹泻、食欲下降</t>
    <phoneticPr fontId="1" type="noConversion"/>
  </si>
  <si>
    <t>高血压、手足部皮肤反应、腹泻、恶心、呕吐、转氨酶升高</t>
    <phoneticPr fontId="1" type="noConversion"/>
  </si>
  <si>
    <t>腹泻、恶心、呕吐、腹痛、皮疹、血小板减少症</t>
    <phoneticPr fontId="1" type="noConversion"/>
  </si>
  <si>
    <t>电解质异常(钙、磷)、高血压、血球减少、转氨酶升高、头发颜色改变、疲劳</t>
    <phoneticPr fontId="1" type="noConversion"/>
  </si>
  <si>
    <t>疲劳、转氨酶升高、贫血、腹泻</t>
    <phoneticPr fontId="1" type="noConversion"/>
  </si>
  <si>
    <t>视力障碍、腹泻、恶心、呕吐、便秘、水肿</t>
    <phoneticPr fontId="1" type="noConversion"/>
  </si>
  <si>
    <t>手足皮肤反应、动静脉栓塞、骨髓抑制、胃肠道穿孔及翕室形成</t>
    <phoneticPr fontId="1" type="noConversion"/>
  </si>
  <si>
    <t>高血糖症、低磷酸盐血症、头痛、角化过度、脱发、手足皮肤反应、关节痛、发烧</t>
    <phoneticPr fontId="1" type="noConversion"/>
  </si>
  <si>
    <t>体液潴留、皮疹、头痛、呼吸困难、电解质异常</t>
    <phoneticPr fontId="1" type="noConversion"/>
  </si>
  <si>
    <t>水肿、腹泻、恶心、呕吐、损失、食欲、腹部疼痛、皮疹、脱发、咳嗽、抑郁、疲劳、发烧</t>
    <phoneticPr fontId="1" type="noConversion"/>
  </si>
  <si>
    <t>痤疮样皮疹或脓疱、毛囊炎、甲沟炎、腹泻</t>
    <phoneticPr fontId="1" type="noConversion"/>
  </si>
  <si>
    <t>腹泻、恶心、呕吐、血小板减少、血清肌酐和尿酸浓度的增加、疲劳</t>
    <phoneticPr fontId="1" type="noConversion"/>
  </si>
  <si>
    <t>高血糖症、高甘油三酯血症、疲劳、发烧、咳嗽、肠胃难过、嗜中性白血球减少症</t>
    <phoneticPr fontId="1" type="noConversion"/>
  </si>
  <si>
    <t>皮疹、腹泻、呕吐、关节痛、水肿、头痛、体重增加</t>
    <phoneticPr fontId="1" type="noConversion"/>
  </si>
  <si>
    <t>腹泻、恶心、呕吐、手足皮肤反应、皮疹、贫血、转氨酶升高、高胆红素血、疲劳</t>
    <phoneticPr fontId="1" type="noConversion"/>
  </si>
  <si>
    <t>高血压、全身症状、腹泻、恶心、呕吐、口腔炎、蛋白尿、手足皮肤反应</t>
    <phoneticPr fontId="1" type="noConversion"/>
  </si>
  <si>
    <t>瘙痒、盗汗、皮疹、腹泻、恶心、呕吐、关节痛、肌痛、头痛、咳嗽、乏力、脱发</t>
    <phoneticPr fontId="1" type="noConversion"/>
  </si>
  <si>
    <t>血球减少、恶心、性口炎、脱发、上呼吸道感染、疲劳、周围神经病变</t>
    <phoneticPr fontId="1" type="noConversion"/>
  </si>
  <si>
    <t>高血压、头发颜色的变化、腹泻、恶心、呕吐、食欲不振、关节痛、肌痛、头痛、电解质异常、呼吸困难、疲劳</t>
    <phoneticPr fontId="1" type="noConversion"/>
  </si>
  <si>
    <t>高血压、腹痛、便秘、恶心、头痛、发烧</t>
    <phoneticPr fontId="1" type="noConversion"/>
  </si>
  <si>
    <t>高血压、电解质异常、肢端红斑、血球减少、转氨酶升高、高胆红素血、 讲话困难、蛋白尿、发烧</t>
    <phoneticPr fontId="1" type="noConversion"/>
  </si>
  <si>
    <t>困惑、头晕、头痛、贫血、血小板减少症</t>
    <phoneticPr fontId="1" type="noConversion"/>
  </si>
  <si>
    <t>腹泻、恶心、食欲不振、腹痛、电解质异常、疲劳、皮疹、手足部皮肤反应、脱发</t>
    <phoneticPr fontId="1" type="noConversion"/>
  </si>
  <si>
    <t>曲美替尼</t>
    <phoneticPr fontId="1" type="noConversion"/>
  </si>
  <si>
    <t>凡德他尼</t>
    <phoneticPr fontId="1" type="noConversion"/>
  </si>
  <si>
    <t>维罗非尼</t>
    <phoneticPr fontId="1" type="noConversion"/>
  </si>
  <si>
    <t>腹泻、恶心、呕吐、食欲不振、味觉改变、黄色的皮肤变色、皮疹、海拔尿酸、甲状腺功能减退、咳嗽、疲劳</t>
    <phoneticPr fontId="1" type="noConversion"/>
  </si>
  <si>
    <t>皮疹、腹泻、转氨酶升高、贫血、淋巴水肿,hypoalbuminaemia</t>
    <phoneticPr fontId="1" type="noConversion"/>
  </si>
  <si>
    <t>皮疹、痤疮、高血压、低钙血症、转氨酶升高、头痛、疲劳</t>
    <phoneticPr fontId="1" type="noConversion"/>
  </si>
  <si>
    <t>恶心、关节痛、脱发、光敏性、瘙痒、皮疹、皮肤乳头瘤</t>
    <phoneticPr fontId="1" type="noConversion"/>
  </si>
  <si>
    <t>200mg（30片）：2638.97美元
未进食时摄入，摄入高脂肪食物将减少了药物30%的吸收</t>
    <phoneticPr fontId="1" type="noConversion"/>
  </si>
  <si>
    <t>5mg（30片）：11446.80美元
10 mg (30片)：9191.99美元
用药剂量需根据血小板数目进行调整</t>
    <phoneticPr fontId="1" type="noConversion"/>
  </si>
  <si>
    <t>200mg（30片）：1818.24美元
心血管毒性和肝毒性通常在用药的前18周出现</t>
    <phoneticPr fontId="1" type="noConversion"/>
  </si>
  <si>
    <t>25mg（30片）：2414.37美元
使用该药时，需避免与质子泵抑制剂联用，因为胃酸pH值大于5会影响药物的吸收；与华法林或NSAIDS类药物同时使用可能会增加INR、出血风险</t>
    <phoneticPr fontId="1" type="noConversion"/>
  </si>
  <si>
    <t>手术前（含口腔手术）需要暂停使用药物</t>
    <phoneticPr fontId="1" type="noConversion"/>
  </si>
  <si>
    <t>不能给BRAF野生基因型患者使用，需空腹服用</t>
    <phoneticPr fontId="1" type="noConversion"/>
  </si>
  <si>
    <t>与胃酸抑制剂同服可能会引起Ponatinib生物利用度下降</t>
    <phoneticPr fontId="1" type="noConversion"/>
  </si>
  <si>
    <t>12.5mg（30片）：3473.28美元
25 mg (30片)：6946.56美元
50 mg (28片)：11957.30美元
体重指数可能会影响药物的PK值。剂量减少或者停药或伴有高血压及蛋白尿改善</t>
    <phoneticPr fontId="1" type="noConversion"/>
  </si>
  <si>
    <t>• Alemtuzumab, ibritumomab, rituximab, trastuzumab</t>
  </si>
  <si>
    <t>• Alemtuzumab</t>
  </si>
  <si>
    <t>• Bevacizumab, ramucirumab</t>
  </si>
  <si>
    <t>• Blinatumomab</t>
  </si>
  <si>
    <t>• Brentuximab vedotin, rituximab</t>
  </si>
  <si>
    <t>• Ado-trastuzumab emtansine, trastuzumab</t>
  </si>
  <si>
    <t>• Cetuximab</t>
  </si>
  <si>
    <t>• Ado-trastuzumab emtansine</t>
  </si>
  <si>
    <t>• Ipilimumab</t>
  </si>
  <si>
    <t>• Panitumumab</t>
  </si>
  <si>
    <t>• Tositumomab</t>
  </si>
  <si>
    <t>• Ado-trastuzumab emtansine, pertuzumab</t>
  </si>
  <si>
    <t>Ado-trastuzumab emtansine</t>
    <phoneticPr fontId="1" type="noConversion"/>
  </si>
  <si>
    <t>曲妥珠单抗</t>
    <phoneticPr fontId="1" type="noConversion"/>
  </si>
  <si>
    <t>曲妥珠单抗抗体-药物共轭物</t>
    <phoneticPr fontId="1" type="noConversion"/>
  </si>
  <si>
    <t>血球减少和输液反应</t>
    <phoneticPr fontId="1" type="noConversion"/>
  </si>
  <si>
    <t>感染</t>
    <phoneticPr fontId="1" type="noConversion"/>
  </si>
  <si>
    <t>胃肠道穿孔、伤口裂开/治疗问题、增加出血的风险</t>
    <phoneticPr fontId="1" type="noConversion"/>
  </si>
  <si>
    <t>神经系统毒性</t>
    <phoneticPr fontId="1" type="noConversion"/>
  </si>
  <si>
    <t>由于病毒感染或导致进行性多灶性白质脑病</t>
    <phoneticPr fontId="1" type="noConversion"/>
  </si>
  <si>
    <t>心脏衰竭</t>
    <phoneticPr fontId="1" type="noConversion"/>
  </si>
  <si>
    <t>心跳呼吸骤停和/或突然死亡</t>
    <phoneticPr fontId="1" type="noConversion"/>
  </si>
  <si>
    <t>肝毒性</t>
    <phoneticPr fontId="1" type="noConversion"/>
  </si>
  <si>
    <t>严重的T细胞活化</t>
    <phoneticPr fontId="1" type="noConversion"/>
  </si>
  <si>
    <t>皮肤毒性</t>
    <phoneticPr fontId="1" type="noConversion"/>
  </si>
  <si>
    <t>严重的过敏反应</t>
    <phoneticPr fontId="1" type="noConversion"/>
  </si>
  <si>
    <t>细胞因子释放综合征</t>
    <phoneticPr fontId="1" type="noConversion"/>
  </si>
  <si>
    <t>胚胎/胎儿死亡和出生缺陷</t>
    <phoneticPr fontId="1" type="noConversion"/>
  </si>
  <si>
    <t>• Cabozantinib</t>
    <phoneticPr fontId="1" type="noConversion"/>
  </si>
  <si>
    <t>• Ponatinib</t>
    <phoneticPr fontId="1" type="noConversion"/>
  </si>
  <si>
    <t>• Nilotinib, vandetanib</t>
    <phoneticPr fontId="1" type="noConversion"/>
  </si>
  <si>
    <t>•  Idelalisib</t>
    <phoneticPr fontId="1" type="noConversion"/>
  </si>
  <si>
    <t>• Idelalisib</t>
    <phoneticPr fontId="1" type="noConversion"/>
  </si>
  <si>
    <t>肝脏毒性</t>
    <phoneticPr fontId="1" type="noConversion"/>
  </si>
  <si>
    <t>结肠炎和胃肠道穿孔</t>
    <phoneticPr fontId="1" type="noConversion"/>
  </si>
  <si>
    <t>瘘（身体内因发生病变而向外溃破所形成的管道，病灶里的分泌物由此流出）形成</t>
    <phoneticPr fontId="1" type="noConversion"/>
  </si>
  <si>
    <t>严重的动脉血栓事件</t>
    <phoneticPr fontId="1" type="noConversion"/>
  </si>
  <si>
    <t>心肌梗死和中风</t>
    <phoneticPr fontId="1" type="noConversion"/>
  </si>
  <si>
    <t>QT间期延长及尖端扭转型室性心动过速</t>
    <phoneticPr fontId="1" type="noConversion"/>
  </si>
  <si>
    <t>• Idelalisib, lapatinib, pazopanib, ponatinib, regorafenib, 
sunitinib</t>
    <phoneticPr fontId="1" type="noConversion"/>
  </si>
  <si>
    <t>克唑替尼</t>
    <phoneticPr fontId="1" type="noConversion"/>
  </si>
  <si>
    <t>一般
副反应</t>
    <phoneticPr fontId="1" type="noConversion"/>
  </si>
  <si>
    <t>严重
副反应</t>
    <phoneticPr fontId="1" type="noConversion"/>
  </si>
  <si>
    <t>批准的
适应症</t>
    <phoneticPr fontId="1" type="noConversion"/>
  </si>
  <si>
    <t>EGFR，
EGFR1/2，
HER2和HER4</t>
    <phoneticPr fontId="1" type="noConversion"/>
  </si>
  <si>
    <t>VEGFR-1，VEGFR-2，VEGFR-3，PDGFR，
c-KIT</t>
    <phoneticPr fontId="1" type="noConversion"/>
  </si>
  <si>
    <t>c－MET，
VEGFR-2，
FLT-3，
c-KIT，
RET</t>
    <phoneticPr fontId="1" type="noConversion"/>
  </si>
  <si>
    <t>ALK，
c-MET</t>
    <phoneticPr fontId="1" type="noConversion"/>
  </si>
  <si>
    <t>JAK1，
JAK2</t>
    <phoneticPr fontId="1" type="noConversion"/>
  </si>
  <si>
    <t>ALK，
IGF1R，
胰岛素受体</t>
    <phoneticPr fontId="1" type="noConversion"/>
  </si>
  <si>
    <t>EGFR，
HER1，
HER2</t>
    <phoneticPr fontId="1" type="noConversion"/>
  </si>
  <si>
    <t>Bcr-Abl，
PDGFR，
c-KIT</t>
    <phoneticPr fontId="1" type="noConversion"/>
  </si>
  <si>
    <t>多种激酶，
考虑VEGFR，
PDGFR和KIT</t>
    <phoneticPr fontId="1" type="noConversion"/>
  </si>
  <si>
    <t>FDA的黑盒子警告1：激酶抑制剂药物的严重副反应</t>
    <phoneticPr fontId="1" type="noConversion"/>
  </si>
  <si>
    <t>FDA的黑盒子警告2：抗体药物的严重副反应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</si>
</sst>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3E3E3E"/>
      <name val="Arial"/>
      <family val="2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B17" sqref="B17"/>
    </sheetView>
  </sheetViews>
  <sheetFormatPr defaultRowHeight="13.5" x14ac:dyDescent="0.15"/>
  <cols>
    <col min="1" max="1" width="4.875" customWidth="1"/>
    <col min="2" max="2" width="11.625" style="9" customWidth="1"/>
    <col min="3" max="3" width="9.875" style="1" customWidth="1"/>
    <col min="4" max="4" width="8.75" style="1" customWidth="1"/>
    <col min="5" max="5" width="9.875" customWidth="1"/>
    <col min="6" max="6" width="9.125" style="1" customWidth="1"/>
    <col min="7" max="7" width="11.75" customWidth="1"/>
    <col min="8" max="8" width="12.125" customWidth="1"/>
    <col min="9" max="9" width="9.375" style="1" customWidth="1"/>
  </cols>
  <sheetData>
    <row r="1" spans="1:12" ht="24.95" customHeight="1" x14ac:dyDescent="0.15"/>
    <row r="2" spans="1:12" ht="42" customHeight="1" x14ac:dyDescent="0.15">
      <c r="A2" s="10" t="s">
        <v>177</v>
      </c>
      <c r="B2" s="10" t="s">
        <v>4</v>
      </c>
      <c r="C2" s="4" t="s">
        <v>161</v>
      </c>
      <c r="D2" s="4" t="s">
        <v>1</v>
      </c>
      <c r="E2" s="4" t="s">
        <v>2</v>
      </c>
      <c r="F2" s="4" t="s">
        <v>32</v>
      </c>
      <c r="G2" s="4" t="s">
        <v>377</v>
      </c>
      <c r="H2" s="4" t="s">
        <v>378</v>
      </c>
      <c r="I2" s="4" t="s">
        <v>3</v>
      </c>
      <c r="J2" s="3"/>
      <c r="K2" s="3"/>
      <c r="L2" s="3"/>
    </row>
    <row r="3" spans="1:12" ht="99" customHeight="1" x14ac:dyDescent="0.15">
      <c r="A3" s="2">
        <v>1</v>
      </c>
      <c r="B3" s="7" t="s">
        <v>348</v>
      </c>
      <c r="C3" s="7" t="s">
        <v>350</v>
      </c>
      <c r="D3" s="7" t="s">
        <v>33</v>
      </c>
      <c r="E3" s="5" t="s">
        <v>79</v>
      </c>
      <c r="F3" s="7" t="s">
        <v>77</v>
      </c>
      <c r="G3" s="5" t="s">
        <v>142</v>
      </c>
      <c r="H3" s="5" t="s">
        <v>78</v>
      </c>
      <c r="I3" s="7" t="s">
        <v>75</v>
      </c>
      <c r="J3" s="3"/>
      <c r="K3" s="3"/>
      <c r="L3" s="3"/>
    </row>
    <row r="4" spans="1:12" ht="99" customHeight="1" x14ac:dyDescent="0.15">
      <c r="A4" s="2">
        <f>A3+1</f>
        <v>2</v>
      </c>
      <c r="B4" s="11" t="s">
        <v>40</v>
      </c>
      <c r="C4" s="7" t="s">
        <v>39</v>
      </c>
      <c r="D4" s="7" t="s">
        <v>34</v>
      </c>
      <c r="E4" s="5" t="s">
        <v>44</v>
      </c>
      <c r="F4" s="7" t="s">
        <v>80</v>
      </c>
      <c r="G4" s="5" t="s">
        <v>143</v>
      </c>
      <c r="H4" s="5" t="s">
        <v>81</v>
      </c>
      <c r="I4" s="7" t="s">
        <v>76</v>
      </c>
      <c r="J4" s="3"/>
      <c r="K4" s="3"/>
      <c r="L4" s="3"/>
    </row>
    <row r="5" spans="1:12" ht="152.25" customHeight="1" x14ac:dyDescent="0.15">
      <c r="A5" s="2">
        <f t="shared" ref="A5:A21" si="0">A4+1</f>
        <v>3</v>
      </c>
      <c r="B5" s="11" t="s">
        <v>42</v>
      </c>
      <c r="C5" s="7" t="s">
        <v>41</v>
      </c>
      <c r="D5" s="7" t="s">
        <v>35</v>
      </c>
      <c r="E5" s="5" t="s">
        <v>82</v>
      </c>
      <c r="F5" s="7" t="s">
        <v>83</v>
      </c>
      <c r="G5" s="5" t="s">
        <v>144</v>
      </c>
      <c r="H5" s="5" t="s">
        <v>84</v>
      </c>
      <c r="I5" s="7" t="s">
        <v>85</v>
      </c>
      <c r="J5" s="3"/>
      <c r="K5" s="3"/>
      <c r="L5" s="3"/>
    </row>
    <row r="6" spans="1:12" ht="75" customHeight="1" x14ac:dyDescent="0.15">
      <c r="A6" s="2">
        <f t="shared" si="0"/>
        <v>4</v>
      </c>
      <c r="B6" s="11" t="s">
        <v>5</v>
      </c>
      <c r="C6" s="7" t="s">
        <v>43</v>
      </c>
      <c r="D6" s="7" t="s">
        <v>36</v>
      </c>
      <c r="E6" s="5" t="s">
        <v>86</v>
      </c>
      <c r="F6" s="7" t="s">
        <v>140</v>
      </c>
      <c r="G6" s="5" t="s">
        <v>145</v>
      </c>
      <c r="H6" s="5" t="s">
        <v>87</v>
      </c>
      <c r="I6" s="7" t="s">
        <v>75</v>
      </c>
      <c r="J6" s="3"/>
      <c r="K6" s="3"/>
      <c r="L6" s="3"/>
    </row>
    <row r="7" spans="1:12" ht="75" customHeight="1" x14ac:dyDescent="0.15">
      <c r="A7" s="2">
        <f t="shared" si="0"/>
        <v>5</v>
      </c>
      <c r="B7" s="11" t="s">
        <v>6</v>
      </c>
      <c r="C7" s="7" t="s">
        <v>46</v>
      </c>
      <c r="D7" s="7" t="s">
        <v>37</v>
      </c>
      <c r="E7" s="5" t="s">
        <v>45</v>
      </c>
      <c r="F7" s="7" t="s">
        <v>88</v>
      </c>
      <c r="G7" s="5" t="s">
        <v>146</v>
      </c>
      <c r="H7" s="5" t="s">
        <v>89</v>
      </c>
      <c r="I7" s="8" t="s">
        <v>74</v>
      </c>
      <c r="J7" s="3"/>
      <c r="K7" s="3"/>
      <c r="L7" s="3"/>
    </row>
    <row r="8" spans="1:12" ht="105" customHeight="1" x14ac:dyDescent="0.15">
      <c r="A8" s="2">
        <f t="shared" si="0"/>
        <v>6</v>
      </c>
      <c r="B8" s="11" t="s">
        <v>47</v>
      </c>
      <c r="C8" s="7" t="s">
        <v>48</v>
      </c>
      <c r="D8" s="7" t="s">
        <v>38</v>
      </c>
      <c r="E8" s="6" t="s">
        <v>90</v>
      </c>
      <c r="F8" s="7" t="s">
        <v>91</v>
      </c>
      <c r="G8" s="5" t="s">
        <v>147</v>
      </c>
      <c r="H8" s="5" t="s">
        <v>92</v>
      </c>
      <c r="I8" s="7" t="s">
        <v>141</v>
      </c>
      <c r="J8" s="3"/>
      <c r="K8" s="3"/>
      <c r="L8" s="3"/>
    </row>
    <row r="9" spans="1:12" ht="75" customHeight="1" x14ac:dyDescent="0.15">
      <c r="A9" s="2">
        <f t="shared" si="0"/>
        <v>7</v>
      </c>
      <c r="B9" s="11" t="s">
        <v>7</v>
      </c>
      <c r="C9" s="7" t="s">
        <v>49</v>
      </c>
      <c r="D9" s="7" t="s">
        <v>50</v>
      </c>
      <c r="E9" s="5" t="s">
        <v>93</v>
      </c>
      <c r="F9" s="7" t="s">
        <v>94</v>
      </c>
      <c r="G9" s="5" t="s">
        <v>148</v>
      </c>
      <c r="H9" s="5" t="s">
        <v>96</v>
      </c>
      <c r="I9" s="7" t="s">
        <v>95</v>
      </c>
      <c r="J9" s="3"/>
      <c r="K9" s="3"/>
      <c r="L9" s="3"/>
    </row>
    <row r="10" spans="1:12" ht="132.75" customHeight="1" x14ac:dyDescent="0.15">
      <c r="A10" s="2">
        <f t="shared" si="0"/>
        <v>8</v>
      </c>
      <c r="B10" s="11" t="s">
        <v>8</v>
      </c>
      <c r="C10" s="7" t="s">
        <v>100</v>
      </c>
      <c r="D10" s="7" t="s">
        <v>51</v>
      </c>
      <c r="E10" s="5" t="s">
        <v>97</v>
      </c>
      <c r="F10" s="7" t="s">
        <v>99</v>
      </c>
      <c r="G10" s="5" t="s">
        <v>149</v>
      </c>
      <c r="H10" s="5" t="s">
        <v>139</v>
      </c>
      <c r="I10" s="7" t="s">
        <v>75</v>
      </c>
      <c r="J10" s="3"/>
      <c r="K10" s="3"/>
      <c r="L10" s="3"/>
    </row>
    <row r="11" spans="1:12" ht="102.75" customHeight="1" x14ac:dyDescent="0.15">
      <c r="A11" s="2">
        <f t="shared" si="0"/>
        <v>9</v>
      </c>
      <c r="B11" s="11" t="s">
        <v>52</v>
      </c>
      <c r="C11" s="7" t="s">
        <v>53</v>
      </c>
      <c r="D11" s="7" t="s">
        <v>62</v>
      </c>
      <c r="E11" s="5" t="s">
        <v>102</v>
      </c>
      <c r="F11" s="7" t="s">
        <v>101</v>
      </c>
      <c r="G11" s="5" t="s">
        <v>150</v>
      </c>
      <c r="H11" s="5" t="s">
        <v>103</v>
      </c>
      <c r="I11" s="7" t="s">
        <v>74</v>
      </c>
      <c r="J11" s="3"/>
      <c r="K11" s="3"/>
      <c r="L11" s="3"/>
    </row>
    <row r="12" spans="1:12" ht="102" customHeight="1" x14ac:dyDescent="0.15">
      <c r="A12" s="2">
        <f t="shared" si="0"/>
        <v>10</v>
      </c>
      <c r="B12" s="11" t="s">
        <v>9</v>
      </c>
      <c r="C12" s="7" t="s">
        <v>104</v>
      </c>
      <c r="D12" s="7" t="s">
        <v>63</v>
      </c>
      <c r="E12" s="5" t="s">
        <v>105</v>
      </c>
      <c r="F12" s="7" t="s">
        <v>106</v>
      </c>
      <c r="G12" s="5" t="s">
        <v>151</v>
      </c>
      <c r="H12" s="5" t="s">
        <v>107</v>
      </c>
      <c r="I12" s="7" t="s">
        <v>74</v>
      </c>
      <c r="J12" s="3"/>
      <c r="K12" s="3"/>
      <c r="L12" s="3"/>
    </row>
    <row r="13" spans="1:12" ht="75" customHeight="1" x14ac:dyDescent="0.15">
      <c r="A13" s="2">
        <f t="shared" si="0"/>
        <v>11</v>
      </c>
      <c r="B13" s="11" t="s">
        <v>10</v>
      </c>
      <c r="C13" s="7" t="s">
        <v>108</v>
      </c>
      <c r="D13" s="7" t="s">
        <v>64</v>
      </c>
      <c r="E13" s="5" t="s">
        <v>109</v>
      </c>
      <c r="F13" s="7" t="s">
        <v>31</v>
      </c>
      <c r="G13" s="5" t="s">
        <v>152</v>
      </c>
      <c r="H13" s="5" t="s">
        <v>110</v>
      </c>
      <c r="I13" s="7" t="s">
        <v>74</v>
      </c>
      <c r="J13" s="3"/>
      <c r="K13" s="3"/>
      <c r="L13" s="3"/>
    </row>
    <row r="14" spans="1:12" ht="75" customHeight="1" x14ac:dyDescent="0.15">
      <c r="A14" s="2">
        <f t="shared" si="0"/>
        <v>12</v>
      </c>
      <c r="B14" s="11" t="s">
        <v>54</v>
      </c>
      <c r="C14" s="7" t="s">
        <v>55</v>
      </c>
      <c r="D14" s="7" t="s">
        <v>65</v>
      </c>
      <c r="E14" s="5" t="s">
        <v>111</v>
      </c>
      <c r="F14" s="7" t="s">
        <v>31</v>
      </c>
      <c r="G14" s="5" t="s">
        <v>153</v>
      </c>
      <c r="H14" s="5" t="s">
        <v>112</v>
      </c>
      <c r="I14" s="7" t="s">
        <v>74</v>
      </c>
      <c r="J14" s="3"/>
      <c r="K14" s="3"/>
      <c r="L14" s="3"/>
    </row>
    <row r="15" spans="1:12" ht="94.5" customHeight="1" x14ac:dyDescent="0.15">
      <c r="A15" s="2">
        <f t="shared" si="0"/>
        <v>13</v>
      </c>
      <c r="B15" s="11" t="s">
        <v>56</v>
      </c>
      <c r="C15" s="7" t="s">
        <v>57</v>
      </c>
      <c r="D15" s="7" t="s">
        <v>66</v>
      </c>
      <c r="E15" s="5" t="s">
        <v>113</v>
      </c>
      <c r="F15" s="7" t="s">
        <v>91</v>
      </c>
      <c r="G15" s="5" t="s">
        <v>154</v>
      </c>
      <c r="H15" s="5" t="s">
        <v>114</v>
      </c>
      <c r="I15" s="7" t="s">
        <v>74</v>
      </c>
      <c r="J15" s="3"/>
      <c r="K15" s="3"/>
      <c r="L15" s="3"/>
    </row>
    <row r="16" spans="1:12" ht="75" customHeight="1" x14ac:dyDescent="0.15">
      <c r="A16" s="2">
        <f t="shared" si="0"/>
        <v>14</v>
      </c>
      <c r="B16" s="11" t="s">
        <v>58</v>
      </c>
      <c r="C16" s="7" t="s">
        <v>59</v>
      </c>
      <c r="D16" s="7" t="s">
        <v>67</v>
      </c>
      <c r="E16" s="5" t="s">
        <v>115</v>
      </c>
      <c r="F16" s="7" t="s">
        <v>116</v>
      </c>
      <c r="G16" s="5" t="s">
        <v>155</v>
      </c>
      <c r="H16" s="5" t="s">
        <v>117</v>
      </c>
      <c r="I16" s="7" t="s">
        <v>74</v>
      </c>
      <c r="J16" s="3"/>
      <c r="K16" s="3"/>
      <c r="L16" s="3"/>
    </row>
    <row r="17" spans="1:12" ht="173.25" customHeight="1" x14ac:dyDescent="0.15">
      <c r="A17" s="2">
        <f t="shared" si="0"/>
        <v>15</v>
      </c>
      <c r="B17" s="11" t="s">
        <v>11</v>
      </c>
      <c r="C17" s="7" t="s">
        <v>118</v>
      </c>
      <c r="D17" s="7" t="s">
        <v>68</v>
      </c>
      <c r="E17" s="5" t="s">
        <v>121</v>
      </c>
      <c r="F17" s="7" t="s">
        <v>119</v>
      </c>
      <c r="G17" s="5" t="s">
        <v>156</v>
      </c>
      <c r="H17" s="5" t="s">
        <v>120</v>
      </c>
      <c r="I17" s="7" t="s">
        <v>74</v>
      </c>
      <c r="J17" s="3"/>
      <c r="K17" s="3"/>
      <c r="L17" s="3"/>
    </row>
    <row r="18" spans="1:12" ht="75" customHeight="1" x14ac:dyDescent="0.15">
      <c r="A18" s="2">
        <f t="shared" si="0"/>
        <v>16</v>
      </c>
      <c r="B18" s="11" t="s">
        <v>60</v>
      </c>
      <c r="C18" s="7" t="s">
        <v>61</v>
      </c>
      <c r="D18" s="7" t="s">
        <v>69</v>
      </c>
      <c r="E18" s="5" t="s">
        <v>122</v>
      </c>
      <c r="F18" s="7" t="s">
        <v>98</v>
      </c>
      <c r="G18" s="5" t="s">
        <v>157</v>
      </c>
      <c r="H18" s="5" t="s">
        <v>123</v>
      </c>
      <c r="I18" s="7" t="s">
        <v>124</v>
      </c>
      <c r="J18" s="3"/>
      <c r="K18" s="3"/>
      <c r="L18" s="3"/>
    </row>
    <row r="19" spans="1:12" ht="75" customHeight="1" x14ac:dyDescent="0.15">
      <c r="A19" s="2">
        <f t="shared" si="0"/>
        <v>17</v>
      </c>
      <c r="B19" s="11" t="s">
        <v>12</v>
      </c>
      <c r="C19" s="7" t="s">
        <v>126</v>
      </c>
      <c r="D19" s="7" t="s">
        <v>70</v>
      </c>
      <c r="E19" s="5" t="s">
        <v>125</v>
      </c>
      <c r="F19" s="7" t="s">
        <v>128</v>
      </c>
      <c r="G19" s="5" t="s">
        <v>158</v>
      </c>
      <c r="H19" s="5" t="s">
        <v>127</v>
      </c>
      <c r="I19" s="7" t="s">
        <v>74</v>
      </c>
      <c r="J19" s="3"/>
      <c r="K19" s="3"/>
      <c r="L19" s="3"/>
    </row>
    <row r="20" spans="1:12" ht="75" customHeight="1" x14ac:dyDescent="0.15">
      <c r="A20" s="2">
        <f t="shared" si="0"/>
        <v>18</v>
      </c>
      <c r="B20" s="11" t="s">
        <v>129</v>
      </c>
      <c r="C20" s="7" t="s">
        <v>130</v>
      </c>
      <c r="D20" s="7" t="s">
        <v>71</v>
      </c>
      <c r="E20" s="5" t="s">
        <v>132</v>
      </c>
      <c r="F20" s="7" t="s">
        <v>131</v>
      </c>
      <c r="G20" s="5" t="s">
        <v>159</v>
      </c>
      <c r="H20" s="5" t="s">
        <v>133</v>
      </c>
      <c r="I20" s="7" t="s">
        <v>134</v>
      </c>
      <c r="J20" s="3"/>
      <c r="K20" s="3"/>
      <c r="L20" s="3"/>
    </row>
    <row r="21" spans="1:12" ht="123.75" customHeight="1" x14ac:dyDescent="0.15">
      <c r="A21" s="2">
        <f t="shared" si="0"/>
        <v>19</v>
      </c>
      <c r="B21" s="11" t="s">
        <v>72</v>
      </c>
      <c r="C21" s="7" t="s">
        <v>349</v>
      </c>
      <c r="D21" s="7" t="s">
        <v>73</v>
      </c>
      <c r="E21" s="5" t="s">
        <v>135</v>
      </c>
      <c r="F21" s="7" t="s">
        <v>136</v>
      </c>
      <c r="G21" s="5" t="s">
        <v>160</v>
      </c>
      <c r="H21" s="5" t="s">
        <v>137</v>
      </c>
      <c r="I21" s="7" t="s">
        <v>138</v>
      </c>
      <c r="J21" s="3"/>
      <c r="K21" s="3"/>
      <c r="L21" s="3"/>
    </row>
    <row r="22" spans="1:12" ht="24.95" customHeight="1" x14ac:dyDescent="0.15"/>
    <row r="23" spans="1:12" ht="24.95" customHeight="1" x14ac:dyDescent="0.15"/>
    <row r="24" spans="1:12" ht="24.95" customHeight="1" x14ac:dyDescent="0.15"/>
    <row r="25" spans="1:12" ht="24.95" customHeight="1" x14ac:dyDescent="0.15"/>
    <row r="26" spans="1:12" ht="24.95" customHeight="1" x14ac:dyDescent="0.15"/>
    <row r="27" spans="1:12" ht="24.95" customHeight="1" x14ac:dyDescent="0.15"/>
    <row r="28" spans="1:12" ht="24.95" customHeight="1" x14ac:dyDescent="0.15"/>
    <row r="29" spans="1:12" ht="24.95" customHeight="1" x14ac:dyDescent="0.15"/>
    <row r="30" spans="1:12" ht="24.95" customHeight="1" x14ac:dyDescent="0.15"/>
    <row r="31" spans="1:12" ht="24.95" customHeight="1" x14ac:dyDescent="0.15"/>
    <row r="32" spans="1:1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</sheetData>
  <phoneticPr fontId="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K8" sqref="K8"/>
    </sheetView>
  </sheetViews>
  <sheetFormatPr defaultRowHeight="13.5" x14ac:dyDescent="0.15"/>
  <cols>
    <col min="1" max="1" width="4.25" customWidth="1"/>
    <col min="2" max="2" width="8.5" customWidth="1"/>
    <col min="3" max="3" width="8.625" customWidth="1"/>
    <col min="4" max="4" width="8" customWidth="1"/>
    <col min="5" max="6" width="11.5" customWidth="1"/>
    <col min="7" max="7" width="13" customWidth="1"/>
    <col min="8" max="8" width="11.75" customWidth="1"/>
    <col min="9" max="9" width="11" customWidth="1"/>
  </cols>
  <sheetData>
    <row r="2" spans="1:9" ht="59.25" customHeight="1" x14ac:dyDescent="0.15">
      <c r="A2" s="4" t="s">
        <v>177</v>
      </c>
      <c r="B2" s="4" t="s">
        <v>4</v>
      </c>
      <c r="C2" s="4" t="s">
        <v>161</v>
      </c>
      <c r="D2" s="4" t="s">
        <v>1</v>
      </c>
      <c r="E2" s="4" t="s">
        <v>379</v>
      </c>
      <c r="F2" s="4" t="s">
        <v>32</v>
      </c>
      <c r="G2" s="4" t="s">
        <v>377</v>
      </c>
      <c r="H2" s="4" t="s">
        <v>378</v>
      </c>
      <c r="I2" s="4" t="s">
        <v>208</v>
      </c>
    </row>
    <row r="3" spans="1:9" ht="75" customHeight="1" x14ac:dyDescent="0.15">
      <c r="A3" s="12">
        <v>1</v>
      </c>
      <c r="B3" s="7" t="s">
        <v>162</v>
      </c>
      <c r="C3" s="13" t="s">
        <v>163</v>
      </c>
      <c r="D3" s="13" t="s">
        <v>178</v>
      </c>
      <c r="E3" s="13" t="s">
        <v>207</v>
      </c>
      <c r="F3" s="13" t="s">
        <v>380</v>
      </c>
      <c r="G3" s="13" t="s">
        <v>298</v>
      </c>
      <c r="H3" s="13" t="s">
        <v>273</v>
      </c>
      <c r="I3" s="13" t="s">
        <v>209</v>
      </c>
    </row>
    <row r="4" spans="1:9" ht="75" customHeight="1" x14ac:dyDescent="0.15">
      <c r="A4" s="14">
        <f>A3+1</f>
        <v>2</v>
      </c>
      <c r="B4" s="13" t="s">
        <v>164</v>
      </c>
      <c r="C4" s="13" t="s">
        <v>165</v>
      </c>
      <c r="D4" s="13" t="s">
        <v>179</v>
      </c>
      <c r="E4" s="13" t="s">
        <v>210</v>
      </c>
      <c r="F4" s="13" t="s">
        <v>381</v>
      </c>
      <c r="G4" s="13" t="s">
        <v>299</v>
      </c>
      <c r="H4" s="13" t="s">
        <v>274</v>
      </c>
      <c r="I4" s="13" t="s">
        <v>211</v>
      </c>
    </row>
    <row r="5" spans="1:9" ht="75" customHeight="1" x14ac:dyDescent="0.15">
      <c r="A5" s="14">
        <f t="shared" ref="A5:A28" si="0">A4+1</f>
        <v>3</v>
      </c>
      <c r="B5" s="13" t="s">
        <v>13</v>
      </c>
      <c r="C5" s="13" t="s">
        <v>261</v>
      </c>
      <c r="D5" s="13" t="s">
        <v>180</v>
      </c>
      <c r="E5" s="13" t="s">
        <v>212</v>
      </c>
      <c r="F5" s="13" t="s">
        <v>213</v>
      </c>
      <c r="G5" s="13" t="s">
        <v>300</v>
      </c>
      <c r="H5" s="13" t="s">
        <v>275</v>
      </c>
      <c r="I5" s="13" t="s">
        <v>75</v>
      </c>
    </row>
    <row r="6" spans="1:9" ht="75" customHeight="1" x14ac:dyDescent="0.15">
      <c r="A6" s="14">
        <f t="shared" si="0"/>
        <v>4</v>
      </c>
      <c r="B6" s="13" t="s">
        <v>14</v>
      </c>
      <c r="C6" s="13" t="s">
        <v>262</v>
      </c>
      <c r="D6" s="13" t="s">
        <v>181</v>
      </c>
      <c r="E6" s="13" t="s">
        <v>214</v>
      </c>
      <c r="F6" s="13" t="s">
        <v>382</v>
      </c>
      <c r="G6" s="13" t="s">
        <v>301</v>
      </c>
      <c r="H6" s="13" t="s">
        <v>304</v>
      </c>
      <c r="I6" s="13" t="s">
        <v>332</v>
      </c>
    </row>
    <row r="7" spans="1:9" ht="75" customHeight="1" x14ac:dyDescent="0.15">
      <c r="A7" s="14">
        <f t="shared" si="0"/>
        <v>5</v>
      </c>
      <c r="B7" s="13" t="s">
        <v>15</v>
      </c>
      <c r="C7" s="13" t="s">
        <v>263</v>
      </c>
      <c r="D7" s="13" t="s">
        <v>182</v>
      </c>
      <c r="E7" s="13" t="s">
        <v>215</v>
      </c>
      <c r="F7" s="13" t="s">
        <v>385</v>
      </c>
      <c r="G7" s="13" t="s">
        <v>302</v>
      </c>
      <c r="H7" s="13" t="s">
        <v>276</v>
      </c>
      <c r="I7" s="13" t="s">
        <v>75</v>
      </c>
    </row>
    <row r="8" spans="1:9" ht="75" customHeight="1" x14ac:dyDescent="0.15">
      <c r="A8" s="14">
        <f t="shared" si="0"/>
        <v>6</v>
      </c>
      <c r="B8" s="13" t="s">
        <v>166</v>
      </c>
      <c r="C8" s="13" t="s">
        <v>376</v>
      </c>
      <c r="D8" s="13" t="s">
        <v>183</v>
      </c>
      <c r="E8" s="13" t="s">
        <v>216</v>
      </c>
      <c r="F8" s="13" t="s">
        <v>383</v>
      </c>
      <c r="G8" s="13" t="s">
        <v>303</v>
      </c>
      <c r="H8" s="13" t="s">
        <v>277</v>
      </c>
      <c r="I8" s="13" t="s">
        <v>217</v>
      </c>
    </row>
    <row r="9" spans="1:9" ht="75" customHeight="1" x14ac:dyDescent="0.15">
      <c r="A9" s="14">
        <f t="shared" si="0"/>
        <v>7</v>
      </c>
      <c r="B9" s="13" t="s">
        <v>167</v>
      </c>
      <c r="C9" s="13" t="s">
        <v>168</v>
      </c>
      <c r="D9" s="13" t="s">
        <v>184</v>
      </c>
      <c r="E9" s="13" t="s">
        <v>218</v>
      </c>
      <c r="F9" s="13" t="s">
        <v>219</v>
      </c>
      <c r="G9" s="13" t="s">
        <v>305</v>
      </c>
      <c r="H9" s="13" t="s">
        <v>278</v>
      </c>
      <c r="I9" s="13" t="s">
        <v>333</v>
      </c>
    </row>
    <row r="10" spans="1:9" ht="75" customHeight="1" x14ac:dyDescent="0.15">
      <c r="A10" s="14">
        <f t="shared" si="0"/>
        <v>8</v>
      </c>
      <c r="B10" s="13" t="s">
        <v>169</v>
      </c>
      <c r="C10" s="13" t="s">
        <v>170</v>
      </c>
      <c r="D10" s="13" t="s">
        <v>185</v>
      </c>
      <c r="E10" s="13" t="s">
        <v>220</v>
      </c>
      <c r="F10" s="13" t="s">
        <v>221</v>
      </c>
      <c r="G10" s="13" t="s">
        <v>306</v>
      </c>
      <c r="H10" s="13" t="s">
        <v>279</v>
      </c>
      <c r="I10" s="13" t="s">
        <v>222</v>
      </c>
    </row>
    <row r="11" spans="1:9" ht="168" customHeight="1" x14ac:dyDescent="0.15">
      <c r="A11" s="14">
        <f t="shared" si="0"/>
        <v>9</v>
      </c>
      <c r="B11" s="13" t="s">
        <v>186</v>
      </c>
      <c r="C11" s="13" t="s">
        <v>16</v>
      </c>
      <c r="D11" s="13" t="s">
        <v>187</v>
      </c>
      <c r="E11" s="13" t="s">
        <v>223</v>
      </c>
      <c r="F11" s="13" t="s">
        <v>224</v>
      </c>
      <c r="G11" s="13" t="s">
        <v>307</v>
      </c>
      <c r="H11" s="13" t="s">
        <v>280</v>
      </c>
      <c r="I11" s="13" t="s">
        <v>331</v>
      </c>
    </row>
    <row r="12" spans="1:9" ht="106.5" customHeight="1" x14ac:dyDescent="0.15">
      <c r="A12" s="14">
        <f t="shared" si="0"/>
        <v>10</v>
      </c>
      <c r="B12" s="13" t="s">
        <v>188</v>
      </c>
      <c r="C12" s="13" t="s">
        <v>17</v>
      </c>
      <c r="D12" s="13" t="s">
        <v>189</v>
      </c>
      <c r="E12" s="13" t="s">
        <v>225</v>
      </c>
      <c r="F12" s="13" t="s">
        <v>91</v>
      </c>
      <c r="G12" s="13" t="s">
        <v>308</v>
      </c>
      <c r="H12" s="13" t="s">
        <v>281</v>
      </c>
      <c r="I12" s="13" t="s">
        <v>226</v>
      </c>
    </row>
    <row r="13" spans="1:9" ht="96.75" customHeight="1" x14ac:dyDescent="0.15">
      <c r="A13" s="14">
        <f t="shared" si="0"/>
        <v>11</v>
      </c>
      <c r="B13" s="13" t="s">
        <v>18</v>
      </c>
      <c r="C13" s="13" t="s">
        <v>264</v>
      </c>
      <c r="D13" s="13" t="s">
        <v>190</v>
      </c>
      <c r="E13" s="13" t="s">
        <v>227</v>
      </c>
      <c r="F13" s="13" t="s">
        <v>228</v>
      </c>
      <c r="G13" s="13" t="s">
        <v>309</v>
      </c>
      <c r="H13" s="13" t="s">
        <v>282</v>
      </c>
      <c r="I13" s="13" t="s">
        <v>75</v>
      </c>
    </row>
    <row r="14" spans="1:9" ht="90.75" customHeight="1" x14ac:dyDescent="0.15">
      <c r="A14" s="14">
        <f t="shared" si="0"/>
        <v>12</v>
      </c>
      <c r="B14" s="13" t="s">
        <v>19</v>
      </c>
      <c r="C14" s="13" t="s">
        <v>265</v>
      </c>
      <c r="D14" s="13" t="s">
        <v>191</v>
      </c>
      <c r="E14" s="13" t="s">
        <v>229</v>
      </c>
      <c r="F14" s="13" t="s">
        <v>230</v>
      </c>
      <c r="G14" s="13" t="s">
        <v>310</v>
      </c>
      <c r="H14" s="13" t="s">
        <v>283</v>
      </c>
      <c r="I14" s="13" t="s">
        <v>231</v>
      </c>
    </row>
    <row r="15" spans="1:9" ht="114" customHeight="1" x14ac:dyDescent="0.15">
      <c r="A15" s="14">
        <f t="shared" si="0"/>
        <v>13</v>
      </c>
      <c r="B15" s="13" t="s">
        <v>193</v>
      </c>
      <c r="C15" s="13" t="s">
        <v>20</v>
      </c>
      <c r="D15" s="13" t="s">
        <v>192</v>
      </c>
      <c r="E15" s="13" t="s">
        <v>232</v>
      </c>
      <c r="F15" s="13" t="s">
        <v>233</v>
      </c>
      <c r="G15" s="13" t="s">
        <v>311</v>
      </c>
      <c r="H15" s="13" t="s">
        <v>284</v>
      </c>
      <c r="I15" s="13" t="s">
        <v>234</v>
      </c>
    </row>
    <row r="16" spans="1:9" ht="137.25" customHeight="1" x14ac:dyDescent="0.15">
      <c r="A16" s="14">
        <f t="shared" si="0"/>
        <v>14</v>
      </c>
      <c r="B16" s="13" t="s">
        <v>171</v>
      </c>
      <c r="C16" s="13" t="s">
        <v>172</v>
      </c>
      <c r="D16" s="13" t="s">
        <v>194</v>
      </c>
      <c r="E16" s="13" t="s">
        <v>235</v>
      </c>
      <c r="F16" s="13" t="s">
        <v>386</v>
      </c>
      <c r="G16" s="13" t="s">
        <v>312</v>
      </c>
      <c r="H16" s="13" t="s">
        <v>285</v>
      </c>
      <c r="I16" s="13" t="s">
        <v>236</v>
      </c>
    </row>
    <row r="17" spans="1:9" ht="75" customHeight="1" x14ac:dyDescent="0.15">
      <c r="A17" s="14">
        <f t="shared" si="0"/>
        <v>15</v>
      </c>
      <c r="B17" s="13" t="s">
        <v>21</v>
      </c>
      <c r="C17" s="13" t="s">
        <v>266</v>
      </c>
      <c r="D17" s="13" t="s">
        <v>195</v>
      </c>
      <c r="E17" s="13" t="s">
        <v>237</v>
      </c>
      <c r="F17" s="13" t="s">
        <v>238</v>
      </c>
      <c r="G17" s="13" t="s">
        <v>313</v>
      </c>
      <c r="H17" s="13" t="s">
        <v>286</v>
      </c>
      <c r="I17" s="13" t="s">
        <v>239</v>
      </c>
    </row>
    <row r="18" spans="1:9" ht="75" customHeight="1" x14ac:dyDescent="0.15">
      <c r="A18" s="14">
        <f t="shared" si="0"/>
        <v>16</v>
      </c>
      <c r="B18" s="13" t="s">
        <v>22</v>
      </c>
      <c r="C18" s="13" t="s">
        <v>267</v>
      </c>
      <c r="D18" s="13" t="s">
        <v>196</v>
      </c>
      <c r="E18" s="13" t="s">
        <v>240</v>
      </c>
      <c r="F18" s="13" t="s">
        <v>387</v>
      </c>
      <c r="G18" s="13" t="s">
        <v>314</v>
      </c>
      <c r="H18" s="13" t="s">
        <v>287</v>
      </c>
      <c r="I18" s="13" t="s">
        <v>241</v>
      </c>
    </row>
    <row r="19" spans="1:9" ht="75" customHeight="1" x14ac:dyDescent="0.15">
      <c r="A19" s="14">
        <f t="shared" si="0"/>
        <v>17</v>
      </c>
      <c r="B19" s="13" t="s">
        <v>23</v>
      </c>
      <c r="C19" s="13" t="s">
        <v>268</v>
      </c>
      <c r="D19" s="13" t="s">
        <v>197</v>
      </c>
      <c r="E19" s="13" t="s">
        <v>242</v>
      </c>
      <c r="F19" s="13" t="s">
        <v>243</v>
      </c>
      <c r="G19" s="13" t="s">
        <v>315</v>
      </c>
      <c r="H19" s="13" t="s">
        <v>288</v>
      </c>
      <c r="I19" s="13" t="s">
        <v>75</v>
      </c>
    </row>
    <row r="20" spans="1:9" ht="103.5" customHeight="1" x14ac:dyDescent="0.15">
      <c r="A20" s="14">
        <f t="shared" si="0"/>
        <v>18</v>
      </c>
      <c r="B20" s="13" t="s">
        <v>24</v>
      </c>
      <c r="C20" s="14" t="s">
        <v>269</v>
      </c>
      <c r="D20" s="13" t="s">
        <v>198</v>
      </c>
      <c r="E20" s="13" t="s">
        <v>244</v>
      </c>
      <c r="F20" s="13" t="s">
        <v>245</v>
      </c>
      <c r="G20" s="13" t="s">
        <v>316</v>
      </c>
      <c r="H20" s="13" t="s">
        <v>289</v>
      </c>
      <c r="I20" s="13" t="s">
        <v>330</v>
      </c>
    </row>
    <row r="21" spans="1:9" ht="75" customHeight="1" x14ac:dyDescent="0.15">
      <c r="A21" s="14">
        <f t="shared" si="0"/>
        <v>19</v>
      </c>
      <c r="B21" s="13" t="s">
        <v>25</v>
      </c>
      <c r="C21" s="13" t="s">
        <v>270</v>
      </c>
      <c r="D21" s="13" t="s">
        <v>199</v>
      </c>
      <c r="E21" s="13" t="s">
        <v>246</v>
      </c>
      <c r="F21" s="13" t="s">
        <v>233</v>
      </c>
      <c r="G21" s="13" t="s">
        <v>317</v>
      </c>
      <c r="H21" s="13" t="s">
        <v>290</v>
      </c>
      <c r="I21" s="13" t="s">
        <v>334</v>
      </c>
    </row>
    <row r="22" spans="1:9" ht="75" customHeight="1" x14ac:dyDescent="0.15">
      <c r="A22" s="14">
        <f t="shared" si="0"/>
        <v>20</v>
      </c>
      <c r="B22" s="13" t="s">
        <v>26</v>
      </c>
      <c r="C22" s="13" t="s">
        <v>271</v>
      </c>
      <c r="D22" s="13" t="s">
        <v>200</v>
      </c>
      <c r="E22" s="13" t="s">
        <v>247</v>
      </c>
      <c r="F22" s="13" t="s">
        <v>248</v>
      </c>
      <c r="G22" s="13" t="s">
        <v>318</v>
      </c>
      <c r="H22" s="13" t="s">
        <v>291</v>
      </c>
      <c r="I22" s="13" t="s">
        <v>75</v>
      </c>
    </row>
    <row r="23" spans="1:9" ht="102" customHeight="1" x14ac:dyDescent="0.15">
      <c r="A23" s="14">
        <f t="shared" si="0"/>
        <v>21</v>
      </c>
      <c r="B23" s="13" t="s">
        <v>27</v>
      </c>
      <c r="C23" s="13" t="s">
        <v>272</v>
      </c>
      <c r="D23" s="13" t="s">
        <v>201</v>
      </c>
      <c r="E23" s="13" t="s">
        <v>249</v>
      </c>
      <c r="F23" s="13" t="s">
        <v>384</v>
      </c>
      <c r="G23" s="13" t="s">
        <v>319</v>
      </c>
      <c r="H23" s="13" t="s">
        <v>292</v>
      </c>
      <c r="I23" s="13" t="s">
        <v>329</v>
      </c>
    </row>
    <row r="24" spans="1:9" ht="100.5" customHeight="1" x14ac:dyDescent="0.15">
      <c r="A24" s="14">
        <f t="shared" si="0"/>
        <v>22</v>
      </c>
      <c r="B24" s="13" t="s">
        <v>173</v>
      </c>
      <c r="C24" s="13" t="s">
        <v>174</v>
      </c>
      <c r="D24" s="13" t="s">
        <v>202</v>
      </c>
      <c r="E24" s="13" t="s">
        <v>250</v>
      </c>
      <c r="F24" s="13" t="s">
        <v>251</v>
      </c>
      <c r="G24" s="13" t="s">
        <v>320</v>
      </c>
      <c r="H24" s="13" t="s">
        <v>293</v>
      </c>
      <c r="I24" s="13" t="s">
        <v>328</v>
      </c>
    </row>
    <row r="25" spans="1:9" ht="183" customHeight="1" x14ac:dyDescent="0.15">
      <c r="A25" s="14">
        <f t="shared" si="0"/>
        <v>23</v>
      </c>
      <c r="B25" s="13" t="s">
        <v>175</v>
      </c>
      <c r="C25" s="13" t="s">
        <v>176</v>
      </c>
      <c r="D25" s="13" t="s">
        <v>203</v>
      </c>
      <c r="E25" s="13" t="s">
        <v>252</v>
      </c>
      <c r="F25" s="13" t="s">
        <v>388</v>
      </c>
      <c r="G25" s="13" t="s">
        <v>324</v>
      </c>
      <c r="H25" s="13" t="s">
        <v>294</v>
      </c>
      <c r="I25" s="13" t="s">
        <v>335</v>
      </c>
    </row>
    <row r="26" spans="1:9" ht="75" customHeight="1" x14ac:dyDescent="0.15">
      <c r="A26" s="14">
        <f t="shared" si="0"/>
        <v>24</v>
      </c>
      <c r="B26" s="13" t="s">
        <v>28</v>
      </c>
      <c r="C26" s="13" t="s">
        <v>321</v>
      </c>
      <c r="D26" s="13" t="s">
        <v>204</v>
      </c>
      <c r="E26" s="13" t="s">
        <v>253</v>
      </c>
      <c r="F26" s="13" t="s">
        <v>254</v>
      </c>
      <c r="G26" s="13" t="s">
        <v>325</v>
      </c>
      <c r="H26" s="13" t="s">
        <v>295</v>
      </c>
      <c r="I26" s="13" t="s">
        <v>75</v>
      </c>
    </row>
    <row r="27" spans="1:9" ht="82.5" customHeight="1" x14ac:dyDescent="0.15">
      <c r="A27" s="14">
        <f t="shared" si="0"/>
        <v>25</v>
      </c>
      <c r="B27" s="13" t="s">
        <v>29</v>
      </c>
      <c r="C27" s="13" t="s">
        <v>322</v>
      </c>
      <c r="D27" s="13" t="s">
        <v>205</v>
      </c>
      <c r="E27" s="13" t="s">
        <v>255</v>
      </c>
      <c r="F27" s="13" t="s">
        <v>256</v>
      </c>
      <c r="G27" s="13" t="s">
        <v>326</v>
      </c>
      <c r="H27" s="13" t="s">
        <v>296</v>
      </c>
      <c r="I27" s="13" t="s">
        <v>257</v>
      </c>
    </row>
    <row r="28" spans="1:9" ht="88.5" customHeight="1" x14ac:dyDescent="0.15">
      <c r="A28" s="14">
        <f t="shared" si="0"/>
        <v>26</v>
      </c>
      <c r="B28" s="13" t="s">
        <v>30</v>
      </c>
      <c r="C28" s="13" t="s">
        <v>323</v>
      </c>
      <c r="D28" s="13" t="s">
        <v>206</v>
      </c>
      <c r="E28" s="13" t="s">
        <v>260</v>
      </c>
      <c r="F28" s="13" t="s">
        <v>258</v>
      </c>
      <c r="G28" s="13" t="s">
        <v>327</v>
      </c>
      <c r="H28" s="13" t="s">
        <v>297</v>
      </c>
      <c r="I28" s="13" t="s">
        <v>259</v>
      </c>
    </row>
  </sheetData>
  <phoneticPr fontId="1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opLeftCell="A3" workbookViewId="0">
      <selection activeCell="D27" sqref="D27:E27"/>
    </sheetView>
  </sheetViews>
  <sheetFormatPr defaultRowHeight="13.5" x14ac:dyDescent="0.15"/>
  <cols>
    <col min="2" max="2" width="33.875" customWidth="1"/>
    <col min="3" max="3" width="35.625" customWidth="1"/>
  </cols>
  <sheetData>
    <row r="2" spans="2:3" ht="45.75" customHeight="1" x14ac:dyDescent="0.15">
      <c r="B2" s="16" t="s">
        <v>389</v>
      </c>
      <c r="C2" s="16"/>
    </row>
    <row r="3" spans="2:3" ht="30" customHeight="1" x14ac:dyDescent="0.15">
      <c r="B3" s="15" t="s">
        <v>369</v>
      </c>
      <c r="C3" s="15" t="s">
        <v>375</v>
      </c>
    </row>
    <row r="4" spans="2:3" ht="30" customHeight="1" x14ac:dyDescent="0.15">
      <c r="B4" s="15" t="s">
        <v>370</v>
      </c>
      <c r="C4" s="15" t="s">
        <v>368</v>
      </c>
    </row>
    <row r="5" spans="2:3" ht="51.75" customHeight="1" x14ac:dyDescent="0.15">
      <c r="B5" s="15" t="s">
        <v>371</v>
      </c>
      <c r="C5" s="15" t="s">
        <v>338</v>
      </c>
    </row>
    <row r="6" spans="2:3" ht="30" customHeight="1" x14ac:dyDescent="0.15">
      <c r="B6" s="15" t="s">
        <v>372</v>
      </c>
      <c r="C6" s="15" t="s">
        <v>364</v>
      </c>
    </row>
    <row r="7" spans="2:3" ht="30" customHeight="1" x14ac:dyDescent="0.15">
      <c r="B7" s="15" t="s">
        <v>373</v>
      </c>
      <c r="C7" s="15" t="s">
        <v>365</v>
      </c>
    </row>
    <row r="8" spans="2:3" ht="30" customHeight="1" x14ac:dyDescent="0.15">
      <c r="B8" s="15" t="s">
        <v>356</v>
      </c>
      <c r="C8" s="15" t="s">
        <v>365</v>
      </c>
    </row>
    <row r="9" spans="2:3" ht="30" customHeight="1" x14ac:dyDescent="0.15">
      <c r="B9" s="15" t="s">
        <v>374</v>
      </c>
      <c r="C9" s="15" t="s">
        <v>366</v>
      </c>
    </row>
    <row r="10" spans="2:3" ht="30" customHeight="1" x14ac:dyDescent="0.15">
      <c r="B10" s="15" t="s">
        <v>0</v>
      </c>
      <c r="C10" s="15" t="s">
        <v>367</v>
      </c>
    </row>
  </sheetData>
  <mergeCells count="1">
    <mergeCell ref="B2:C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B2" sqref="B2:C2"/>
    </sheetView>
  </sheetViews>
  <sheetFormatPr defaultRowHeight="13.5" x14ac:dyDescent="0.15"/>
  <cols>
    <col min="2" max="2" width="26.5" customWidth="1"/>
    <col min="3" max="3" width="41.75" customWidth="1"/>
  </cols>
  <sheetData>
    <row r="2" spans="2:3" ht="44.25" customHeight="1" x14ac:dyDescent="0.15">
      <c r="B2" s="16" t="s">
        <v>390</v>
      </c>
      <c r="C2" s="16"/>
    </row>
    <row r="3" spans="2:3" ht="35.1" customHeight="1" x14ac:dyDescent="0.15">
      <c r="B3" s="15" t="s">
        <v>351</v>
      </c>
      <c r="C3" s="15" t="s">
        <v>336</v>
      </c>
    </row>
    <row r="4" spans="2:3" ht="35.1" customHeight="1" x14ac:dyDescent="0.15">
      <c r="B4" s="15" t="s">
        <v>352</v>
      </c>
      <c r="C4" s="15" t="s">
        <v>337</v>
      </c>
    </row>
    <row r="5" spans="2:3" ht="35.1" customHeight="1" x14ac:dyDescent="0.15">
      <c r="B5" s="15" t="s">
        <v>353</v>
      </c>
      <c r="C5" s="15" t="s">
        <v>338</v>
      </c>
    </row>
    <row r="6" spans="2:3" ht="35.1" customHeight="1" x14ac:dyDescent="0.15">
      <c r="B6" s="15" t="s">
        <v>354</v>
      </c>
      <c r="C6" s="15" t="s">
        <v>339</v>
      </c>
    </row>
    <row r="7" spans="2:3" ht="35.1" customHeight="1" x14ac:dyDescent="0.15">
      <c r="B7" s="15" t="s">
        <v>355</v>
      </c>
      <c r="C7" s="15" t="s">
        <v>340</v>
      </c>
    </row>
    <row r="8" spans="2:3" ht="35.1" customHeight="1" x14ac:dyDescent="0.15">
      <c r="B8" s="15" t="s">
        <v>356</v>
      </c>
      <c r="C8" s="15" t="s">
        <v>341</v>
      </c>
    </row>
    <row r="9" spans="2:3" ht="35.1" customHeight="1" x14ac:dyDescent="0.15">
      <c r="B9" s="15" t="s">
        <v>357</v>
      </c>
      <c r="C9" s="15" t="s">
        <v>342</v>
      </c>
    </row>
    <row r="10" spans="2:3" ht="35.1" customHeight="1" x14ac:dyDescent="0.15">
      <c r="B10" s="15" t="s">
        <v>358</v>
      </c>
      <c r="C10" s="15" t="s">
        <v>343</v>
      </c>
    </row>
    <row r="11" spans="2:3" ht="35.1" customHeight="1" x14ac:dyDescent="0.15">
      <c r="B11" s="15" t="s">
        <v>359</v>
      </c>
      <c r="C11" s="15" t="s">
        <v>344</v>
      </c>
    </row>
    <row r="12" spans="2:3" ht="35.1" customHeight="1" x14ac:dyDescent="0.15">
      <c r="B12" s="15" t="s">
        <v>360</v>
      </c>
      <c r="C12" s="15" t="s">
        <v>345</v>
      </c>
    </row>
    <row r="13" spans="2:3" ht="35.1" customHeight="1" x14ac:dyDescent="0.15">
      <c r="B13" s="15" t="s">
        <v>361</v>
      </c>
      <c r="C13" s="15" t="s">
        <v>346</v>
      </c>
    </row>
    <row r="14" spans="2:3" ht="35.1" customHeight="1" x14ac:dyDescent="0.15">
      <c r="B14" s="15" t="s">
        <v>362</v>
      </c>
      <c r="C14" s="15" t="s">
        <v>339</v>
      </c>
    </row>
    <row r="15" spans="2:3" ht="35.1" customHeight="1" x14ac:dyDescent="0.15">
      <c r="B15" s="15" t="s">
        <v>363</v>
      </c>
      <c r="C15" s="15" t="s">
        <v>347</v>
      </c>
    </row>
    <row r="16" spans="2:3" ht="24.95" customHeight="1" x14ac:dyDescent="0.15"/>
  </sheetData>
  <mergeCells count="1">
    <mergeCell ref="B2:C2"/>
  </mergeCells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FDA批准的19款抗体药物</vt:lpstr>
      <vt:lpstr>FDA批准的26款激酶抑制剂</vt:lpstr>
      <vt:lpstr>FDA的黑盒子警告1激酶抑制剂药物的严重副反应</vt:lpstr>
      <vt:lpstr>FDA的黑盒子警告2 抗体药物的严重副反应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2016-02-16T01:53:07Z</dcterms:modified>
</cp:coreProperties>
</file>